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OMELANDIA\INVENTÁRIO DE DADOS\"/>
    </mc:Choice>
  </mc:AlternateContent>
  <xr:revisionPtr revIDLastSave="0" documentId="13_ncr:1_{DE58407D-20D2-49E2-A87E-FD0772F45358}" xr6:coauthVersionLast="47" xr6:coauthVersionMax="47" xr10:uidLastSave="{00000000-0000-0000-0000-000000000000}"/>
  <bookViews>
    <workbookView xWindow="-108" yWindow="-108" windowWidth="23256" windowHeight="12456" tabRatio="980" firstSheet="11" activeTab="16" xr2:uid="{00000000-000D-0000-FFFF-FFFF00000000}"/>
  </bookViews>
  <sheets>
    <sheet name="LISTAS" sheetId="5" r:id="rId1"/>
    <sheet name="LISTA INVENTÁRIO" sheetId="2" r:id="rId2"/>
    <sheet name="ALVARÁ SANITÁRIO" sheetId="29" r:id="rId3"/>
    <sheet name="CADASTRO VIGILÂNCIA SANITÁRIA" sheetId="30" r:id="rId4"/>
    <sheet name="ALVARÁ SANITÁRIO HABITE-SE" sheetId="31" r:id="rId5"/>
    <sheet name="FISCALIZAÇÃO SANITÁRIA" sheetId="32" r:id="rId6"/>
    <sheet name="PEDIDO DE LAUDO DE ANÁLISES" sheetId="33" r:id="rId7"/>
    <sheet name="SERVIÇO DE CAPACITAÇÃO" sheetId="34" r:id="rId8"/>
    <sheet name="MONITORAMENTO MEDICAÇÃO CONTRO." sheetId="35" r:id="rId9"/>
    <sheet name="LICENÇA TRANSP ALIMENTO" sheetId="36" r:id="rId10"/>
    <sheet name="AUTO IMPOSIÇÃO PENALIDADES" sheetId="37" r:id="rId11"/>
    <sheet name="AUTO DE INFRAÇÃO" sheetId="38" r:id="rId12"/>
    <sheet name="AUTO DE INTIMAÇÃO" sheetId="39" r:id="rId13"/>
    <sheet name="NOTIFICAÇÃO E DEFESA " sheetId="42" r:id="rId14"/>
    <sheet name="BAIXA RESPONSABILIDADE TÉCNICA" sheetId="43" r:id="rId15"/>
    <sheet name="REQ. NOT. RECEITA ESPECIAL" sheetId="44" r:id="rId16"/>
    <sheet name="RENOVAÇÃO DE ALVARÁ SANITÁRIO" sheetId="4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Destinataires" localSheetId="2">#REF!</definedName>
    <definedName name="Destinataires" localSheetId="4">#REF!</definedName>
    <definedName name="Destinataires" localSheetId="11">#REF!</definedName>
    <definedName name="Destinataires" localSheetId="12">#REF!</definedName>
    <definedName name="Destinataires" localSheetId="10">#REF!</definedName>
    <definedName name="Destinataires" localSheetId="14">#REF!</definedName>
    <definedName name="Destinataires" localSheetId="3">#REF!</definedName>
    <definedName name="Destinataires" localSheetId="5">#REF!</definedName>
    <definedName name="Destinataires" localSheetId="9">#REF!</definedName>
    <definedName name="Destinataires" localSheetId="8">#REF!</definedName>
    <definedName name="Destinataires" localSheetId="13">#REF!</definedName>
    <definedName name="Destinataires" localSheetId="6">#REF!</definedName>
    <definedName name="Destinataires" localSheetId="16">#REF!</definedName>
    <definedName name="Destinataires" localSheetId="15">#REF!</definedName>
    <definedName name="Destinataires" localSheetId="7">#REF!</definedName>
    <definedName name="Destinataires">#REF!</definedName>
    <definedName name="Garanties" localSheetId="2">#REF!</definedName>
    <definedName name="Garanties" localSheetId="4">#REF!</definedName>
    <definedName name="Garanties" localSheetId="11">#REF!</definedName>
    <definedName name="Garanties" localSheetId="12">#REF!</definedName>
    <definedName name="Garanties" localSheetId="10">#REF!</definedName>
    <definedName name="Garanties" localSheetId="14">#REF!</definedName>
    <definedName name="Garanties" localSheetId="3">#REF!</definedName>
    <definedName name="Garanties" localSheetId="5">#REF!</definedName>
    <definedName name="Garanties" localSheetId="9">#REF!</definedName>
    <definedName name="Garanties" localSheetId="8">#REF!</definedName>
    <definedName name="Garanties" localSheetId="13">#REF!</definedName>
    <definedName name="Garanties" localSheetId="6">#REF!</definedName>
    <definedName name="Garanties" localSheetId="16">#REF!</definedName>
    <definedName name="Garanties" localSheetId="15">#REF!</definedName>
    <definedName name="Garanties" localSheetId="7">#REF!</definedName>
    <definedName name="Garanties">#REF!</definedName>
    <definedName name="GGG" localSheetId="2">#REF!</definedName>
    <definedName name="GGG" localSheetId="4">#REF!</definedName>
    <definedName name="GGG" localSheetId="11">#REF!</definedName>
    <definedName name="GGG" localSheetId="12">#REF!</definedName>
    <definedName name="GGG" localSheetId="10">#REF!</definedName>
    <definedName name="GGG" localSheetId="14">#REF!</definedName>
    <definedName name="GGG" localSheetId="3">#REF!</definedName>
    <definedName name="GGG" localSheetId="5">#REF!</definedName>
    <definedName name="GGG" localSheetId="9">#REF!</definedName>
    <definedName name="GGG" localSheetId="8">#REF!</definedName>
    <definedName name="GGG" localSheetId="13">#REF!</definedName>
    <definedName name="GGG" localSheetId="6">#REF!</definedName>
    <definedName name="GGG" localSheetId="16">#REF!</definedName>
    <definedName name="GGG" localSheetId="15">#REF!</definedName>
    <definedName name="GGG" localSheetId="7">#REF!</definedName>
    <definedName name="GGG">#REF!</definedName>
    <definedName name="Mesures_Sécurité" localSheetId="2">#REF!</definedName>
    <definedName name="Mesures_Sécurité" localSheetId="4">#REF!</definedName>
    <definedName name="Mesures_Sécurité" localSheetId="11">#REF!</definedName>
    <definedName name="Mesures_Sécurité" localSheetId="12">#REF!</definedName>
    <definedName name="Mesures_Sécurité" localSheetId="10">#REF!</definedName>
    <definedName name="Mesures_Sécurité" localSheetId="14">#REF!</definedName>
    <definedName name="Mesures_Sécurité" localSheetId="3">#REF!</definedName>
    <definedName name="Mesures_Sécurité" localSheetId="5">#REF!</definedName>
    <definedName name="Mesures_Sécurité" localSheetId="9">#REF!</definedName>
    <definedName name="Mesures_Sécurité" localSheetId="8">#REF!</definedName>
    <definedName name="Mesures_Sécurité" localSheetId="13">#REF!</definedName>
    <definedName name="Mesures_Sécurité" localSheetId="6">#REF!</definedName>
    <definedName name="Mesures_Sécurité" localSheetId="16">#REF!</definedName>
    <definedName name="Mesures_Sécurité" localSheetId="15">#REF!</definedName>
    <definedName name="Mesures_Sécurité" localSheetId="7">#REF!</definedName>
    <definedName name="Mesures_Sécurité">#REF!</definedName>
    <definedName name="Pays_Hors_UE" localSheetId="2">#REF!</definedName>
    <definedName name="Pays_Hors_UE" localSheetId="4">#REF!</definedName>
    <definedName name="Pays_Hors_UE" localSheetId="11">#REF!</definedName>
    <definedName name="Pays_Hors_UE" localSheetId="12">#REF!</definedName>
    <definedName name="Pays_Hors_UE" localSheetId="10">#REF!</definedName>
    <definedName name="Pays_Hors_UE" localSheetId="14">#REF!</definedName>
    <definedName name="Pays_Hors_UE" localSheetId="3">#REF!</definedName>
    <definedName name="Pays_Hors_UE" localSheetId="5">#REF!</definedName>
    <definedName name="Pays_Hors_UE" localSheetId="9">#REF!</definedName>
    <definedName name="Pays_Hors_UE" localSheetId="8">#REF!</definedName>
    <definedName name="Pays_Hors_UE" localSheetId="13">#REF!</definedName>
    <definedName name="Pays_Hors_UE" localSheetId="6">#REF!</definedName>
    <definedName name="Pays_Hors_UE" localSheetId="16">#REF!</definedName>
    <definedName name="Pays_Hors_UE" localSheetId="15">#REF!</definedName>
    <definedName name="Pays_Hors_UE" localSheetId="7">#REF!</definedName>
    <definedName name="Pays_Hors_UE">#REF!</definedName>
    <definedName name="Personnes" localSheetId="2">#REF!</definedName>
    <definedName name="Personnes" localSheetId="4">#REF!</definedName>
    <definedName name="Personnes" localSheetId="11">#REF!</definedName>
    <definedName name="Personnes" localSheetId="12">#REF!</definedName>
    <definedName name="Personnes" localSheetId="10">#REF!</definedName>
    <definedName name="Personnes" localSheetId="14">#REF!</definedName>
    <definedName name="Personnes" localSheetId="3">#REF!</definedName>
    <definedName name="Personnes" localSheetId="5">#REF!</definedName>
    <definedName name="Personnes" localSheetId="9">#REF!</definedName>
    <definedName name="Personnes" localSheetId="8">#REF!</definedName>
    <definedName name="Personnes" localSheetId="13">#REF!</definedName>
    <definedName name="Personnes" localSheetId="6">#REF!</definedName>
    <definedName name="Personnes" localSheetId="16">#REF!</definedName>
    <definedName name="Personnes" localSheetId="15">#REF!</definedName>
    <definedName name="Personnes" localSheetId="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5" l="1"/>
  <c r="F10" i="45"/>
  <c r="E10" i="45"/>
  <c r="C10" i="45"/>
  <c r="B10" i="45"/>
  <c r="G9" i="45"/>
  <c r="F9" i="45"/>
  <c r="E9" i="45"/>
  <c r="C9" i="45"/>
  <c r="B9" i="45"/>
  <c r="G10" i="44"/>
  <c r="F10" i="44"/>
  <c r="E10" i="44"/>
  <c r="C10" i="44"/>
  <c r="B10" i="44"/>
  <c r="G9" i="44"/>
  <c r="F9" i="44"/>
  <c r="E9" i="44"/>
  <c r="C9" i="44"/>
  <c r="B9" i="44"/>
  <c r="G10" i="43" l="1"/>
  <c r="F10" i="43"/>
  <c r="E10" i="43"/>
  <c r="C10" i="43"/>
  <c r="B10" i="43"/>
  <c r="G9" i="43"/>
  <c r="F9" i="43"/>
  <c r="E9" i="43"/>
  <c r="C9" i="43"/>
  <c r="B9" i="43"/>
  <c r="G10" i="42" l="1"/>
  <c r="F10" i="42"/>
  <c r="E10" i="42"/>
  <c r="C10" i="42"/>
  <c r="B10" i="42"/>
  <c r="G9" i="42"/>
  <c r="F9" i="42"/>
  <c r="E9" i="42"/>
  <c r="C9" i="42"/>
  <c r="B9" i="42"/>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<sst xmlns="http://schemas.openxmlformats.org/spreadsheetml/2006/main" count="5127" uniqueCount="449">
  <si>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</si>
  <si>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</si>
  <si>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</si>
  <si>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</si>
  <si>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</si>
  <si>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</si>
  <si>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</si>
  <si>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</si>
  <si>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</si>
  <si>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</si>
  <si>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</si>
  <si>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</si>
  <si>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</si>
  <si>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</si>
  <si>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</si>
  <si>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</si>
  <si>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</si>
  <si>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</si>
  <si>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</si>
  <si>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</si>
  <si>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</si>
  <si>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</si>
  <si>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</si>
  <si>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</si>
  <si>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</si>
  <si>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</si>
  <si>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</si>
  <si>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</si>
  <si>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</si>
  <si>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</si>
  <si>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</si>
  <si>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</si>
  <si>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</si>
  <si>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</si>
  <si>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</si>
  <si>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</si>
  <si>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</si>
  <si>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</si>
  <si>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</si>
  <si>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</si>
  <si>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</si>
  <si>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</si>
  <si>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</si>
  <si>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</si>
  <si>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</si>
  <si>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</si>
  <si>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</si>
  <si>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</si>
  <si>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</si>
  <si>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</si>
  <si>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</si>
  <si>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</si>
  <si>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</si>
  <si>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</si>
  <si>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</si>
  <si>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</si>
  <si>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</si>
  <si>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</si>
  <si>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</si>
  <si>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</si>
  <si>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</si>
  <si>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</si>
  <si>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</si>
  <si>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</si>
  <si>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</si>
  <si>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</si>
  <si>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</si>
  <si>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</si>
  <si>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</si>
  <si>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</si>
  <si>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</si>
  <si>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</si>
  <si>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</si>
  <si>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</si>
  <si>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</si>
  <si>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</si>
  <si>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</si>
  <si>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</si>
  <si>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</si>
  <si>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</si>
  <si>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</si>
  <si>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</si>
  <si>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</si>
  <si>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</si>
  <si>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</si>
  <si>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</si>
  <si>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</si>
  <si>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</si>
  <si>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</si>
  <si>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</si>
  <si>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</si>
  <si>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</si>
  <si>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</si>
  <si>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</si>
  <si>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</si>
  <si>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</si>
  <si>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</si>
  <si>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</si>
  <si>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</si>
  <si>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</si>
  <si>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</si>
  <si>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</si>
  <si>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</si>
  <si>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</si>
  <si>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</si>
  <si>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</si>
  <si>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</si>
  <si>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</si>
  <si>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</si>
  <si>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</si>
  <si>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</si>
  <si>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</si>
  <si>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</si>
  <si>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</si>
  <si>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</si>
  <si>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</si>
  <si>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</si>
  <si>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</si>
  <si>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</si>
  <si>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</si>
  <si>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</si>
  <si>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</si>
  <si>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</si>
  <si>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</si>
  <si>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</si>
  <si>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</si>
  <si>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</si>
  <si>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</si>
  <si>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</si>
  <si>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</si>
  <si>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</si>
  <si>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</si>
  <si>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</si>
  <si>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</si>
  <si>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</si>
  <si>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</si>
  <si>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</si>
  <si>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</si>
  <si>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</si>
  <si>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</si>
  <si>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</si>
  <si>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</si>
  <si>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</si>
  <si>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</si>
  <si>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</si>
  <si>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</si>
  <si>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</si>
  <si>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</si>
  <si>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</si>
  <si>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</si>
  <si>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</si>
  <si>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</si>
  <si>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</si>
  <si>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</si>
  <si>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</si>
  <si>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</si>
  <si>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</si>
  <si>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</si>
  <si>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</si>
  <si>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</si>
  <si>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</si>
  <si>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</si>
  <si>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</si>
  <si>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</si>
  <si>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</si>
  <si>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</si>
  <si>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</si>
  <si>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</si>
  <si>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</si>
  <si>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</si>
  <si>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</si>
  <si>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</si>
  <si>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</si>
  <si>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</si>
  <si>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</si>
  <si>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</si>
  <si>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</si>
  <si>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</si>
  <si>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</si>
  <si>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</si>
  <si>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</si>
  <si>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</si>
  <si>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</si>
  <si>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</si>
  <si>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</si>
  <si>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</si>
  <si>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</si>
  <si>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</si>
  <si>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</si>
  <si>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</si>
  <si>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</si>
  <si>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</si>
  <si>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</si>
  <si>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</si>
  <si>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</si>
  <si>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</si>
  <si>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</si>
  <si>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</si>
  <si>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</si>
  <si>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</si>
  <si>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</si>
  <si>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</si>
  <si>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</si>
  <si>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</si>
  <si>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</si>
  <si>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</si>
  <si>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</si>
  <si>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</si>
  <si>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</si>
  <si>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</si>
  <si>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</si>
  <si>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</si>
  <si>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</si>
  <si>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</si>
  <si>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</si>
  <si>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</si>
  <si>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</si>
  <si>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</si>
  <si>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</si>
  <si>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</si>
  <si>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</si>
  <si>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</si>
  <si>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</si>
  <si>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</si>
  <si>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</si>
  <si>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</si>
  <si>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</si>
  <si>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</si>
  <si>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</si>
  <si>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</si>
  <si>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</si>
  <si>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</si>
  <si>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</si>
  <si>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</si>
  <si>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</si>
  <si>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</si>
  <si>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</si>
  <si>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</si>
  <si>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</si>
  <si>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</si>
  <si>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</si>
  <si>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</si>
  <si>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</si>
  <si>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</si>
  <si>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</si>
  <si>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</si>
  <si>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</si>
  <si>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</si>
  <si>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</si>
  <si>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</si>
  <si>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</si>
  <si>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</si>
  <si>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</si>
  <si>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</si>
  <si>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</si>
  <si>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</si>
  <si>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</si>
  <si>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</si>
  <si>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</si>
  <si>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</si>
  <si>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</si>
  <si>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</si>
  <si>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</si>
  <si>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</si>
  <si>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</si>
  <si>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</si>
  <si>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</si>
  <si>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</si>
  <si>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</si>
  <si>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</si>
  <si>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</si>
  <si>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</si>
  <si>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não</t>
  </si>
  <si>
    <t>Municipal</t>
  </si>
  <si>
    <t>Idosos</t>
  </si>
  <si>
    <t>12.1 - Medida de Segurança/Privacidade 1</t>
  </si>
  <si>
    <t>Romelândia</t>
  </si>
  <si>
    <t>Município de Romelândia</t>
  </si>
  <si>
    <t>adm@romelandia.sc.gov.br</t>
  </si>
  <si>
    <t>(49) 3624-1000</t>
  </si>
  <si>
    <t>89908-000</t>
  </si>
  <si>
    <t>ALVARÁ SANITÁRIO</t>
  </si>
  <si>
    <t>CADASTRO VIGILÂNCIA SANITÁRIA</t>
  </si>
  <si>
    <t>ALVARÁ SANITÁRIO PARA HABITE-SE</t>
  </si>
  <si>
    <t>FISCALIZAÇÃO/INSPEÇÃO SANITÁRIA</t>
  </si>
  <si>
    <t>PEDIDO DE LAUDO DE ANÁLISES</t>
  </si>
  <si>
    <t>SERVIÇO DE CAPACITAÇÃO</t>
  </si>
  <si>
    <t>MONITORAMENTO DE MEDICAÇÃO CONTROLADA</t>
  </si>
  <si>
    <t>LICENÇA DE TRANSPORTE DE ALIMENTO</t>
  </si>
  <si>
    <t>AUTO DE IMPOSIÇÃO DE PENALIDADES</t>
  </si>
  <si>
    <t>AUTO DE INTIMAÇÃO</t>
  </si>
  <si>
    <t xml:space="preserve">NOTIFICAÇÃO E DEFESA </t>
  </si>
  <si>
    <t>VSN-01</t>
  </si>
  <si>
    <t>VSN-02</t>
  </si>
  <si>
    <t>VSN-03</t>
  </si>
  <si>
    <t>VSN-04</t>
  </si>
  <si>
    <t>VSN-05</t>
  </si>
  <si>
    <t>VSN-06</t>
  </si>
  <si>
    <t>VSN-07</t>
  </si>
  <si>
    <t>VSN-08</t>
  </si>
  <si>
    <t>VSN-09</t>
  </si>
  <si>
    <t>VSN-10</t>
  </si>
  <si>
    <t>VSN-11</t>
  </si>
  <si>
    <t>VSN-12</t>
  </si>
  <si>
    <t>Lei Complementar 004/2008 Art. 70, VII</t>
  </si>
  <si>
    <t>Lei Complementar 004/2008 Art. 25</t>
  </si>
  <si>
    <t>PORTARIA Nº 344/1998</t>
  </si>
  <si>
    <t xml:space="preserve">Portaria CVS-15, 1991 - Portaria 326/1997 e a Resolução 275/2002 </t>
  </si>
  <si>
    <t>Lei Complementar 004/2008 Art. 57 e 58</t>
  </si>
  <si>
    <t>Estadual</t>
  </si>
  <si>
    <t xml:space="preserve">Titular dos dados </t>
  </si>
  <si>
    <t>LGPD Lei Federal nº 13.709 - Art. 7º, II e III</t>
  </si>
  <si>
    <t>Emissão do alvará</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</si>
  <si>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</si>
  <si>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</si>
  <si>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</si>
  <si>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Prestação de contas aos órgãos fiscalizadores e regulamentadores.</t>
  </si>
  <si>
    <t>Realização do cadastro</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</si>
  <si>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</si>
  <si>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</si>
  <si>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</si>
  <si>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Titular do dado - sierbp - sistra</t>
  </si>
  <si>
    <t>Fiscalização de estabelecimentos sujeitos à ação de vigilância sanitária</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</si>
  <si>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</si>
  <si>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</si>
  <si>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7.15.1 - Fiscalização</t>
  </si>
  <si>
    <t>Dados de saúde do trabalho (sistra) necessários para a realização da fiscalização no local</t>
  </si>
  <si>
    <t>04 dados pessoais</t>
  </si>
  <si>
    <t>11.1 - Nome da Instituição 1</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</si>
  <si>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</si>
  <si>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</si>
  <si>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Realização de análises laboratoriais</t>
  </si>
  <si>
    <t>11.1 - Ministério da Saúde</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</si>
  <si>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</si>
  <si>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Realização de capacitações</t>
  </si>
  <si>
    <t>Ter acesso aos cursos, palestras e treinamentos para sua capacitação</t>
  </si>
  <si>
    <t>Qualificação das pessoas de modo que a produtividade seja maximizada</t>
  </si>
  <si>
    <t>Nome, endereço residencial e nº telefone do titutal dos dados</t>
  </si>
  <si>
    <t>CPF do titular dos dados</t>
  </si>
  <si>
    <t xml:space="preserve">04 dados pessoais </t>
  </si>
  <si>
    <t>1- No momento do acesso ao serviço os dados pessoais são coletados pelo Servidor Público responsável. 2-Não armazenados dados. 3-Não compartilha dados. 4-Os dados não são eliminados</t>
  </si>
  <si>
    <t>Controle e fiscalização da venda de medicamentos controlados</t>
  </si>
  <si>
    <t>Nome pessoal, endereço, telefone de contato e receita médica do titular dos dados</t>
  </si>
  <si>
    <t>RG, órgão emissor do titular dos dados</t>
  </si>
  <si>
    <t>06 dados pessoais + 01 dado pessoal sensível</t>
  </si>
  <si>
    <t>Licença para o transporte de aliemento</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</si>
  <si>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</si>
  <si>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</si>
  <si>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</si>
  <si>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07 dados pessoais</t>
  </si>
  <si>
    <t>Descrever o ato ou fato constitutivo da transgressão e qualifica o infrator que, através dele, toma conhecimento da instauração de um processo administrativo, contra si, para apuração de sua responsabilidade;</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</si>
  <si>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</si>
  <si>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</si>
  <si>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</si>
  <si>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11.2 - Nome da Instituição 1</t>
  </si>
  <si>
    <t>Autoridade de Saúde omunicar à pessoa a imposição determinada medida ou exigência de alguma providência específica de interesse da saúde pública.</t>
  </si>
  <si>
    <t>Informar data e local em que deve comparecer para oferecer defesa</t>
  </si>
  <si>
    <t>Formalização do ato de dar ciência, de dar conhecimento à pessoa, e que a autoridade de saúde lavrou auto de infração contra a mesma.</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</si>
  <si>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</si>
  <si>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</si>
  <si>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sim</t>
  </si>
  <si>
    <t>Rua 12 de Outubro 242, Centro</t>
  </si>
  <si>
    <t>Estado de Santa Catarina</t>
  </si>
  <si>
    <t>Av. Rio Branco, 152 - Centro - Florianópolis</t>
  </si>
  <si>
    <t>88015-200</t>
  </si>
  <si>
    <t>(48) 3251-7990</t>
  </si>
  <si>
    <t>Permitir que se possa residir no local</t>
  </si>
  <si>
    <t>Garantir que a construção da propriedade foi concluída com êxito, permitindo que se possa residir no local, por isso, é um documento muito importante para o proprietário do imóvel.</t>
  </si>
  <si>
    <t>Nome Pessoal, endereço residencial, nº telefone</t>
  </si>
  <si>
    <t>CPF do proprietário do imóvel, CREA do profissional e sua Inscrição Municipal</t>
  </si>
  <si>
    <t>Ministério da Saúde</t>
  </si>
  <si>
    <t>7.15.1 - Notificação</t>
  </si>
  <si>
    <t>Autoridade de saúde comunicar o infrator da aplicação da pena merecida</t>
  </si>
  <si>
    <t>Dados referentes a aplicação imediata das penalidades previstas em Regulamento</t>
  </si>
  <si>
    <t>Das 07:30 às 11:30 e das 13:30 às 17:30, horário comercial em dias úteis</t>
  </si>
  <si>
    <t xml:space="preserve">Proteção do Ambiente </t>
  </si>
  <si>
    <t>12.3 - Medida de Segurança/Privacidade 3</t>
  </si>
  <si>
    <t>Controle do acesso e privacidade</t>
  </si>
  <si>
    <t>12.4 - Medida de Segurança/Privacidade 4</t>
  </si>
  <si>
    <t>Ferramentas de proteção digital</t>
  </si>
  <si>
    <t>Portas chaveadas</t>
  </si>
  <si>
    <t>Antivírus e Firewal de redes</t>
  </si>
  <si>
    <t xml:space="preserve">Acesso ao ambiente somente de um usuário por vez </t>
  </si>
  <si>
    <t xml:space="preserve">BAIXA DE RESPONSABILIDADE TÉCNICA </t>
  </si>
  <si>
    <t>VSN-13</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</si>
  <si>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</si>
  <si>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</si>
  <si>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</si>
  <si>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</si>
  <si>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</si>
  <si>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</si>
  <si>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</si>
  <si>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</si>
  <si>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</si>
  <si>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VSN-14</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</si>
  <si>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</si>
  <si>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</si>
  <si>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</si>
  <si>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</si>
  <si>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</si>
  <si>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Ter acesso ao serviço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</si>
  <si>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</si>
  <si>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</si>
  <si>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RENOVAÇÃO DE ALVARÁ SANITÁRIO</t>
  </si>
  <si>
    <t>VSN-15</t>
  </si>
  <si>
    <t>Nome, endereço do estabelecimento, nº fone e e-mail de contato do titular dos dados  
Nome do responsável técnico (área da saúde)</t>
  </si>
  <si>
    <t xml:space="preserve">Exames médicos </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</si>
  <si>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</si>
  <si>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</si>
  <si>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</si>
  <si>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</si>
  <si>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</si>
  <si>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Dados de laudos necessários para a realização da fiscalização no local conforme CNAE</t>
  </si>
  <si>
    <t>Nome e endereço residencial do titular dos dados</t>
  </si>
  <si>
    <t>CPF ou RG do titular dos dados</t>
  </si>
  <si>
    <t>SISAgua - Nome, endereço endereço residencial e CPF ou RG do titular dos dados</t>
  </si>
  <si>
    <t>Medicamentos constantes na receita médica</t>
  </si>
  <si>
    <t>CNH do condutor, nº da placa e renavam do veículo de transporte</t>
  </si>
  <si>
    <t>Nome e endereço completo do titular dos dados</t>
  </si>
  <si>
    <t>CPF do titular dos dados e nº de inscrição no conselho de classe, com UF, do responsável técnico (quando necessário)</t>
  </si>
  <si>
    <t xml:space="preserve">07 dados pessoais </t>
  </si>
  <si>
    <t>Dados referentes à obrigação a cumprir que gerou auto de intimação</t>
  </si>
  <si>
    <t>Dados referente ao motivo (s) que geraram a notificação</t>
  </si>
  <si>
    <t xml:space="preserve">05 dados pessoais </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</si>
  <si>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</si>
  <si>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</si>
  <si>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</si>
  <si>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</si>
  <si>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Ser informado sobre a aplicação imediata das penalidades previstas em Regulamento</t>
  </si>
  <si>
    <t>Ter efetuada a renovação do Álavar Sanitário</t>
  </si>
  <si>
    <t>Lei Complementar 004/2008 Art. 70, III</t>
  </si>
  <si>
    <t>Lei Complementar 004/2008 Art. 40</t>
  </si>
  <si>
    <t xml:space="preserve">Lei Complementar 004/2008 Art. 54 </t>
  </si>
  <si>
    <t>Lei Complementar 004/2008 Art. 61 e 62</t>
  </si>
  <si>
    <t>Lei Complementar 004/2008 Art. 28</t>
  </si>
  <si>
    <t xml:space="preserve">Lei Complementar 004/2008 </t>
  </si>
  <si>
    <t>Evandro Luiz Shafer</t>
  </si>
  <si>
    <t>controle@romelandia.sc.gov.br</t>
  </si>
  <si>
    <t>(49) 3624-1010</t>
  </si>
  <si>
    <t>Carteirinha de Saúde</t>
  </si>
  <si>
    <t xml:space="preserve">CPF e RG do titular dos dados
CPF e nº registro no conselho do responsável técnico (área de saúde)
Carteira de manipulação de alimentos (para área alimentação)  e Contrato Social                                                      </t>
  </si>
  <si>
    <t>11 dados pessoais + 01 dado pessoal sensível</t>
  </si>
  <si>
    <t xml:space="preserve">7.15.1 - Planta Completa </t>
  </si>
  <si>
    <t xml:space="preserve">Planta Completa do imóvel com os demais projetos </t>
  </si>
  <si>
    <t xml:space="preserve">7.15.2 - Declaração de Execução da Obra </t>
  </si>
  <si>
    <t xml:space="preserve">Declaração que a obra foi executada conforme o projeto </t>
  </si>
  <si>
    <t xml:space="preserve">08 dados pessoais </t>
  </si>
  <si>
    <r>
      <rPr>
        <b/>
        <sz val="11"/>
        <color rgb="FFFF0000"/>
        <rFont val="Calibri"/>
        <family val="2"/>
        <scheme val="minor"/>
      </rPr>
      <t>Carterinha de Saúde (Maniopulador de alimentos</t>
    </r>
    <r>
      <rPr>
        <b/>
        <sz val="11"/>
        <color theme="4" tint="-0.499984740745262"/>
        <rFont val="Calibri"/>
        <family val="2"/>
        <scheme val="minor"/>
      </rPr>
      <t>)</t>
    </r>
  </si>
  <si>
    <t xml:space="preserve">07 dados pessoais + 01 dado pessoal sensível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</si>
</sst>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3" tint="0.39997558519241921"/>
        <bgColor indexed="64"/>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5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5" borderId="4" xfId="0" applyFont="1" applyFill="1" applyBorder="1" applyAlignment="1">
      <alignment horizontal="left" vertical="center" wrapText="1"/>
    </xf>
    <xf numFmtId="0" fontId="21" fillId="15" borderId="4" xfId="0" applyFont="1" applyFill="1" applyBorder="1" applyAlignment="1">
      <alignment horizontal="left" vertical="center"/>
    </xf>
    <xf numFmtId="0" fontId="20" fillId="16" borderId="4" xfId="0" applyFont="1" applyFill="1" applyBorder="1" applyAlignment="1">
      <alignment horizontal="right" vertical="center" wrapText="1"/>
    </xf>
    <xf numFmtId="0" fontId="20" fillId="13" borderId="4" xfId="0" applyFont="1" applyFill="1" applyBorder="1" applyAlignment="1">
      <alignment horizontal="left" vertical="center" wrapText="1"/>
    </xf>
    <xf numFmtId="0" fontId="20" fillId="13" borderId="2" xfId="0" applyFont="1" applyFill="1" applyBorder="1" applyAlignment="1">
      <alignment horizontal="center" vertical="center"/>
    </xf>
    <xf numFmtId="0" fontId="20" fillId="13" borderId="2" xfId="0" applyFont="1" applyFill="1" applyBorder="1" applyAlignment="1">
      <alignment horizontal="center" vertical="center" wrapText="1"/>
    </xf>
    <xf numFmtId="0" fontId="20" fillId="13" borderId="4" xfId="0" applyFont="1" applyFill="1" applyBorder="1" applyAlignment="1">
      <alignment vertical="center" wrapText="1"/>
    </xf>
    <xf numFmtId="0" fontId="20" fillId="13"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3"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3"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6"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32" fillId="0" borderId="4" xfId="18" applyFont="1" applyFill="1" applyBorder="1" applyAlignment="1">
      <alignment vertical="center"/>
    </xf>
    <xf numFmtId="49" fontId="33" fillId="0" borderId="4" xfId="18" applyNumberFormat="1" applyFont="1" applyFill="1" applyBorder="1" applyAlignment="1">
      <alignment horizontal="justify" vertical="center" wrapText="1"/>
    </xf>
    <xf numFmtId="0" fontId="20" fillId="16" borderId="4" xfId="19" applyFont="1" applyFill="1" applyBorder="1" applyAlignment="1">
      <alignment horizontal="right" vertical="center" wrapText="1"/>
    </xf>
    <xf numFmtId="0" fontId="20" fillId="16"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3" borderId="4" xfId="19" applyFont="1" applyFill="1" applyBorder="1" applyAlignment="1">
      <alignment horizontal="left" vertical="center" wrapText="1"/>
    </xf>
    <xf numFmtId="0" fontId="32" fillId="0" borderId="4" xfId="0" applyFont="1" applyBorder="1"/>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0" fontId="35" fillId="0" borderId="0" xfId="0" applyFont="1"/>
    <xf numFmtId="0" fontId="35" fillId="0" borderId="4" xfId="0" applyFont="1" applyBorder="1"/>
    <xf numFmtId="49" fontId="32" fillId="0" borderId="4" xfId="0" applyNumberFormat="1" applyFont="1" applyBorder="1" applyAlignment="1">
      <alignment horizontal="center" vertical="center" wrapText="1"/>
    </xf>
    <xf numFmtId="0" fontId="35" fillId="0" borderId="0" xfId="0" applyFont="1" applyAlignment="1">
      <alignment horizontal="center" vertical="center"/>
    </xf>
    <xf numFmtId="0" fontId="32" fillId="0" borderId="4" xfId="0" applyFont="1" applyBorder="1" applyAlignment="1">
      <alignment horizontal="center" vertical="center" wrapText="1"/>
    </xf>
    <xf numFmtId="0" fontId="21" fillId="18" borderId="4" xfId="0" applyFont="1" applyFill="1" applyBorder="1" applyAlignment="1">
      <alignment horizontal="center" vertical="center" wrapText="1"/>
    </xf>
    <xf numFmtId="0" fontId="21" fillId="18" borderId="6" xfId="0" applyFont="1" applyFill="1" applyBorder="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xf numFmtId="0" fontId="32" fillId="0" borderId="4" xfId="0" applyFont="1" applyBorder="1" applyAlignment="1">
      <alignment horizontal="left" vertical="center" wrapText="1"/>
    </xf>
    <xf numFmtId="0" fontId="0" fillId="0" borderId="0" xfId="0" applyAlignment="1">
      <alignment horizontal="left"/>
    </xf>
    <xf numFmtId="0" fontId="21" fillId="18" borderId="4" xfId="0" applyFont="1" applyFill="1" applyBorder="1" applyAlignment="1">
      <alignment horizontal="center" vertical="center" wrapText="1"/>
    </xf>
    <xf numFmtId="0" fontId="23" fillId="18"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3" borderId="4" xfId="0" applyFont="1" applyFill="1" applyBorder="1" applyAlignment="1">
      <alignment horizontal="center" vertical="center"/>
    </xf>
    <xf numFmtId="0" fontId="23" fillId="15" borderId="4" xfId="0" applyFont="1" applyFill="1" applyBorder="1" applyAlignment="1">
      <alignment horizontal="center" vertical="center"/>
    </xf>
    <xf numFmtId="0" fontId="20" fillId="13"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3"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6"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7" borderId="6" xfId="0" applyFont="1" applyFill="1" applyBorder="1" applyAlignment="1">
      <alignment horizontal="justify" vertical="center" wrapText="1"/>
    </xf>
    <xf numFmtId="0" fontId="31" fillId="17" borderId="8" xfId="0" applyFont="1" applyFill="1" applyBorder="1" applyAlignment="1">
      <alignment horizontal="justify" vertical="center" wrapText="1"/>
    </xf>
    <xf numFmtId="0" fontId="31" fillId="17" borderId="7" xfId="0" applyFont="1" applyFill="1" applyBorder="1" applyAlignment="1">
      <alignment horizontal="justify" vertical="center" wrapText="1"/>
    </xf>
    <xf numFmtId="0" fontId="20" fillId="13" borderId="3" xfId="0" applyFont="1" applyFill="1" applyBorder="1" applyAlignment="1">
      <alignment horizontal="center" vertical="center"/>
    </xf>
    <xf numFmtId="0" fontId="20" fillId="13"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5" borderId="4" xfId="0" applyFont="1" applyFill="1" applyBorder="1" applyAlignment="1">
      <alignment horizontal="center" vertical="center" wrapText="1"/>
    </xf>
    <xf numFmtId="0" fontId="34" fillId="0" borderId="4" xfId="0" applyFont="1" applyBorder="1" applyAlignment="1">
      <alignment horizontal="justify" vertical="center" wrapText="1"/>
    </xf>
    <xf numFmtId="0" fontId="20" fillId="16"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3" borderId="6" xfId="0" applyFont="1" applyFill="1" applyBorder="1" applyAlignment="1">
      <alignment horizontal="center" vertical="center" wrapText="1"/>
    </xf>
    <xf numFmtId="0" fontId="20" fillId="13" borderId="8" xfId="0" applyFont="1" applyFill="1" applyBorder="1" applyAlignment="1">
      <alignment horizontal="center" vertical="center" wrapText="1"/>
    </xf>
    <xf numFmtId="0" fontId="20" fillId="13" borderId="7" xfId="0" applyFont="1" applyFill="1" applyBorder="1" applyAlignment="1">
      <alignment horizontal="center" vertical="center" wrapText="1"/>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6"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3" borderId="4" xfId="19" applyFont="1" applyFill="1" applyBorder="1" applyAlignment="1">
      <alignment horizontal="center" vertical="center" wrapText="1"/>
    </xf>
    <xf numFmtId="0" fontId="20" fillId="16"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3" borderId="4" xfId="19" applyFont="1" applyFill="1" applyBorder="1" applyAlignment="1">
      <alignment horizontal="center" vertical="center"/>
    </xf>
    <xf numFmtId="49" fontId="31" fillId="0" borderId="4" xfId="19" applyNumberFormat="1" applyFont="1" applyBorder="1" applyAlignment="1">
      <alignment horizontal="justify" vertical="center" wrapText="1"/>
    </xf>
    <xf numFmtId="0" fontId="31"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170B3088-03D3-4C76-98A1-8484720B9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ZZZ%20-%20INVENT&#193;RIO%20VIGIL&#194;NCIA%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VIG%20SANIT&#193;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hyperlink" Target="mailto:controle@romelandia.sc.gov.br" TargetMode="External"/><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adm@romelandia.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3" workbookViewId="0">
      <selection activeCell="A15" sqref="A15"/>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9" t="s">
        <v>39</v>
      </c>
      <c r="D1" s="70"/>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71"/>
      <c r="D16" s="72"/>
      <c r="E16" s="11"/>
      <c r="F16" s="11"/>
      <c r="G16" s="11"/>
      <c r="H16" s="11"/>
      <c r="I16" s="11"/>
      <c r="J16" s="10" t="s">
        <v>245</v>
      </c>
    </row>
    <row r="17" spans="1:10" ht="14.4" x14ac:dyDescent="0.3">
      <c r="A17" s="10" t="s">
        <v>97</v>
      </c>
      <c r="B17" s="11"/>
      <c r="C17" s="71"/>
      <c r="D17" s="72"/>
      <c r="E17" s="11"/>
      <c r="F17" s="11"/>
      <c r="G17" s="11"/>
      <c r="H17" s="11"/>
      <c r="I17" s="11"/>
      <c r="J17" s="10" t="s">
        <v>246</v>
      </c>
    </row>
    <row r="18" spans="1:10" ht="14.4" x14ac:dyDescent="0.3">
      <c r="A18" s="11"/>
      <c r="B18" s="11"/>
      <c r="C18" s="71"/>
      <c r="D18" s="72"/>
      <c r="E18" s="11"/>
      <c r="F18" s="11"/>
      <c r="G18" s="11"/>
      <c r="H18" s="11"/>
      <c r="I18" s="11"/>
      <c r="J18" s="10" t="s">
        <v>247</v>
      </c>
    </row>
    <row r="19" spans="1:10" ht="14.4" x14ac:dyDescent="0.3">
      <c r="C19" s="73"/>
      <c r="D19" s="70"/>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118" zoomScale="85" zoomScaleNormal="115" zoomScalePageLayoutView="8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345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307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346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347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348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51" customHeight="1" x14ac:dyDescent="0.3">
      <c r="A37" s="15" t="s">
        <v>189</v>
      </c>
      <c r="B37" s="100" t="s">
        <v>417</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1"/>
      <c r="F83" s="41"/>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447</v>
      </c>
      <c r="C115" s="95"/>
      <c r="D115" s="95"/>
      <c r="E115" s="41" t="s">
        <v>315</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448</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900-000000000000}">
          <x14:formula1>
            <xm:f>'[SECRETÁRIA MUNICIPAL DE SAÚDE - SMS.xlsx]LISTAS'!#REF!</xm:f>
          </x14:formula1>
          <xm:sqref>F83 F36:F37 F115</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F140:G142</xm:sqref>
        </x14:dataValidation>
        <x14:dataValidation type="list" allowBlank="1" showInputMessage="1" showErrorMessage="1" xr:uid="{00000000-0002-0000-0900-000003000000}">
          <x14:formula1>
            <xm:f>'Z:\LGPD GRUPO PUBLICA\CARTAS DE SERVIÇO DE TODOS  MUNICÍPIO\ZZZ CORONEL FREITAS\YXZ CORONEL FREITAS\[INVENTÁRIO VIG SANITÁRIA-.xlsx]LISTAS'!#REF!</xm:f>
          </x14:formula1>
          <xm:sqref>F80:F82 F41:G53 F55:G58 F105:G105 F70:G70 F72:G74 F76:G76 F60:G68 F78:G78 F38:F39 F85:G85 F87:G87 F94:G98 F89:G91 F101:G102 F108:F114 F116:F117 G108:G117 G36:G39 G80:G83</xm:sqref>
        </x14:dataValidation>
        <x14:dataValidation type="list" allowBlank="1" xr:uid="{00000000-0002-0000-0900-000004000000}">
          <x14:formula1>
            <xm:f>'D:\LGPD\INVENTÁRIO DE DADOS\[A - INVENTÁRIO TRIBUTOS.xlsx]LISTAS'!#REF!</xm:f>
          </x14:formula1>
          <xm:sqref>B124:D124</xm:sqref>
        </x14:dataValidation>
        <x14:dataValidation type="list" allowBlank="1" showInputMessage="1" showErrorMessage="1" xr:uid="{00000000-0002-0000-0900-000005000000}">
          <x14:formula1>
            <xm:f>'Z:\LGPD GRUPO PUBLICA\CARTAS DE SERVIÇO DE TODOS  MUNICÍPIO\ZZZ NOVA ERECHIM\INVENTÁRIO DE DADOS\[INVENTÁRIO VIG SANITÁRIA.xlsx]LISTAS'!#REF!</xm:f>
          </x14:formula1>
          <xm:sqref>B14:G15</xm:sqref>
        </x14:dataValidation>
        <x14:dataValidation type="list" allowBlank="1" xr:uid="{00000000-0002-0000-0900-000006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79" zoomScale="85" zoomScaleNormal="115" zoomScalePageLayoutView="85" workbookViewId="0">
      <selection activeCell="A41" sqref="A4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5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23</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372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428</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352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418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419</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4" t="s">
        <v>373</v>
      </c>
      <c r="C83" s="94"/>
      <c r="D83" s="94"/>
      <c r="E83" s="41" t="s">
        <v>315</v>
      </c>
      <c r="F83" s="41" t="s">
        <v>111</v>
      </c>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420</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29" t="s">
        <v>23</v>
      </c>
      <c r="C125" s="130"/>
      <c r="D125" s="131"/>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'Z:\LGPD GRUPO PUBLICA\CARTAS DE SERVIÇO DE TODOS  MUNICÍPIO\YXZ CORONEL FREITAS\YXZ CORONEL FREITAS\INVENTÁRIO DE DADOS - Márcio\[Z Finalizado - INVENTÁRIO VIG SANITÁRIA.xlsx]LISTAS'!#REF!</xm:f>
          </x14:formula1>
          <xm:sqref>B14:G15 F80:F82 F38:F39 F108:G117 F41:G53 F55:G58 F105:G105 F70:G70 F72:G74 F76:G76 G36:G39 F78:G78 F60:G68 F85:G85 F87:G87 F94:G98 F89:G91 F101:G102 G80:G83</xm:sqref>
        </x14:dataValidation>
        <x14:dataValidation type="list" allowBlank="1" xr:uid="{00000000-0002-0000-0A00-000002000000}">
          <x14:formula1>
            <xm:f>'[SECRETÁRIA MUNICIPAL DE SAÚDE - SMS.xlsx]LISTAS'!#REF!</xm:f>
          </x14:formula1>
          <xm:sqref>B135:D135</xm:sqref>
        </x14:dataValidation>
        <x14:dataValidation type="list" allowBlank="1" showInputMessage="1" showErrorMessage="1" xr:uid="{00000000-0002-0000-0A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4000000}">
          <x14:formula1>
            <xm:f>'[SECRETÁRIA MUNICIPAL DE SAÚDE - SMS.xlsx]LISTAS'!#REF!</xm:f>
          </x14:formula1>
          <xm:sqref>F83 F36:F37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76"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387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350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351</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352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418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419</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4" t="s">
        <v>353</v>
      </c>
      <c r="C83" s="94"/>
      <c r="D83" s="94"/>
      <c r="E83" s="41" t="s">
        <v>315</v>
      </c>
      <c r="F83" s="41" t="s">
        <v>111</v>
      </c>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349</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29" t="s">
        <v>23</v>
      </c>
      <c r="C125" s="130"/>
      <c r="D125" s="131"/>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354</v>
      </c>
      <c r="B129" s="104" t="s">
        <v>267</v>
      </c>
      <c r="C129" s="105"/>
      <c r="D129" s="106"/>
      <c r="E129" s="104"/>
      <c r="F129" s="105"/>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4" t="s">
        <v>267</v>
      </c>
      <c r="C130" s="105"/>
      <c r="D130" s="106"/>
      <c r="E130" s="104"/>
      <c r="F130" s="105"/>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r:uid="{00000000-0002-0000-0B00-000002000000}">
          <x14:formula1>
            <xm:f>'[SECRETÁRIA MUNICIPAL DE SAÚDE - SMS.xlsx]LISTAS'!#REF!</xm:f>
          </x14:formula1>
          <xm:sqref>B135:D135</xm:sqref>
        </x14:dataValidation>
        <x14:dataValidation type="list" allowBlank="1" showInputMessage="1" showErrorMessage="1" xr:uid="{00000000-0002-0000-0B00-000003000000}">
          <x14:formula1>
            <xm:f>'[SECRETÁRIA MUNICIPAL DE SAÚDE - SMS.xlsx]LISTAS'!#REF!</xm:f>
          </x14:formula1>
          <xm:sqref>F36:F37 F83</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82"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290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2" t="s">
        <v>68</v>
      </c>
      <c r="B23" s="133"/>
      <c r="C23" s="133"/>
      <c r="D23" s="133"/>
      <c r="E23" s="133"/>
      <c r="F23" s="133"/>
      <c r="G23" s="134"/>
      <c r="H23" s="3"/>
      <c r="I23" s="3"/>
      <c r="J23" s="3"/>
      <c r="K23" s="3"/>
      <c r="L23" s="3"/>
      <c r="M23" s="3"/>
      <c r="N23" s="3"/>
      <c r="O23" s="3"/>
      <c r="P23" s="3"/>
      <c r="Q23" s="3"/>
      <c r="R23" s="3"/>
      <c r="S23" s="3"/>
      <c r="T23" s="3"/>
      <c r="U23" s="3"/>
      <c r="V23" s="3"/>
      <c r="W23" s="3"/>
      <c r="X23" s="3"/>
      <c r="Y23" s="3"/>
    </row>
    <row r="24" spans="1:25" ht="30" customHeight="1" x14ac:dyDescent="0.3">
      <c r="A24" s="30" t="s">
        <v>139</v>
      </c>
      <c r="B24" s="104" t="s">
        <v>273</v>
      </c>
      <c r="C24" s="105"/>
      <c r="D24" s="105"/>
      <c r="E24" s="105"/>
      <c r="F24" s="105"/>
      <c r="G24" s="106"/>
      <c r="H24" s="3"/>
      <c r="I24" s="3"/>
      <c r="J24" s="3"/>
      <c r="K24" s="3"/>
      <c r="L24" s="3"/>
      <c r="M24" s="3"/>
      <c r="N24" s="3"/>
      <c r="O24" s="3"/>
      <c r="P24" s="3"/>
      <c r="Q24" s="3"/>
      <c r="R24" s="3"/>
      <c r="S24" s="3"/>
      <c r="T24" s="3"/>
      <c r="U24" s="3"/>
      <c r="V24" s="3"/>
      <c r="W24" s="3"/>
      <c r="X24" s="3"/>
      <c r="Y24" s="3"/>
    </row>
    <row r="25" spans="1:25" ht="26.25" customHeight="1" x14ac:dyDescent="0.3">
      <c r="A25" s="30" t="s">
        <v>140</v>
      </c>
      <c r="B25" s="104" t="s">
        <v>268</v>
      </c>
      <c r="C25" s="105"/>
      <c r="D25" s="105"/>
      <c r="E25" s="105"/>
      <c r="F25" s="105"/>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355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356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352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418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419</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4" t="s">
        <v>421</v>
      </c>
      <c r="C83" s="94"/>
      <c r="D83" s="94"/>
      <c r="E83" s="41" t="s">
        <v>315</v>
      </c>
      <c r="F83" s="41" t="s">
        <v>111</v>
      </c>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420</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29" t="s">
        <v>23</v>
      </c>
      <c r="C125" s="130"/>
      <c r="D125" s="131"/>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354</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'Z:\LGPD GRUPO PUBLICA\CARTAS DE SERVIÇO DE TODOS  MUNICÍPIO\YXZ CORONEL FREITAS\YXZ CORONEL FREITAS\INVENTÁRIO DE DADOS - Márcio\[Z Finalizado - INVENTÁRIO VIG SANITÁRIA.xlsx]LISTAS'!#REF!</xm:f>
          </x14:formula1>
          <xm:sqref>B14:G15 F80:F82 G36:G39 F108:G117 F41:G53 F55:G58 F105:G105 F70:G70 F72:G74 F76:G76 F60:G68 F78:G78 F85:G85 F87:G87 F94:G98 F89:G91 F101:G102 F38:F39 G80:G83</xm:sqref>
        </x14:dataValidation>
        <x14:dataValidation type="list" allowBlank="1" xr:uid="{00000000-0002-0000-0C00-000002000000}">
          <x14:formula1>
            <xm:f>'[SECRETÁRIA MUNICIPAL DE SAÚDE - SMS.xlsx]LISTAS'!#REF!</xm:f>
          </x14:formula1>
          <xm:sqref>B135:D135</xm:sqref>
        </x14:dataValidation>
        <x14:dataValidation type="list" allowBlank="1" showInputMessage="1" showErrorMessage="1" xr:uid="{00000000-0002-0000-0C00-000003000000}">
          <x14:formula1>
            <xm:f>'[SECRETÁRIA MUNICIPAL DE SAÚDE - SMS.xlsx]LISTAS'!#REF!</xm:f>
          </x14:formula1>
          <xm:sqref>F83 F36:F37</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79" zoomScale="85" zoomScaleNormal="115" zoomScalePageLayoutView="85" workbookViewId="0">
      <selection activeCell="A130" sqref="A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291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2" t="s">
        <v>68</v>
      </c>
      <c r="B23" s="133"/>
      <c r="C23" s="133"/>
      <c r="D23" s="133"/>
      <c r="E23" s="133"/>
      <c r="F23" s="133"/>
      <c r="G23" s="134"/>
      <c r="H23" s="3"/>
      <c r="I23" s="3"/>
      <c r="J23" s="3"/>
      <c r="K23" s="3"/>
      <c r="L23" s="3"/>
      <c r="M23" s="3"/>
      <c r="N23" s="3"/>
      <c r="O23" s="3"/>
      <c r="P23" s="3"/>
      <c r="Q23" s="3"/>
      <c r="R23" s="3"/>
      <c r="S23" s="3"/>
      <c r="T23" s="3"/>
      <c r="U23" s="3"/>
      <c r="V23" s="3"/>
      <c r="W23" s="3"/>
      <c r="X23" s="3"/>
      <c r="Y23" s="3"/>
    </row>
    <row r="24" spans="1:25" ht="30" customHeight="1" x14ac:dyDescent="0.3">
      <c r="A24" s="30" t="s">
        <v>139</v>
      </c>
      <c r="B24" s="104" t="s">
        <v>273</v>
      </c>
      <c r="C24" s="105"/>
      <c r="D24" s="105"/>
      <c r="E24" s="105"/>
      <c r="F24" s="105"/>
      <c r="G24" s="106"/>
      <c r="H24" s="3"/>
      <c r="I24" s="3"/>
      <c r="J24" s="3"/>
      <c r="K24" s="3"/>
      <c r="L24" s="3"/>
      <c r="M24" s="3"/>
      <c r="N24" s="3"/>
      <c r="O24" s="3"/>
      <c r="P24" s="3"/>
      <c r="Q24" s="3"/>
      <c r="R24" s="3"/>
      <c r="S24" s="3"/>
      <c r="T24" s="3"/>
      <c r="U24" s="3"/>
      <c r="V24" s="3"/>
      <c r="W24" s="3"/>
      <c r="X24" s="3"/>
      <c r="Y24" s="3"/>
    </row>
    <row r="25" spans="1:25" ht="26.25" customHeight="1" x14ac:dyDescent="0.3">
      <c r="A25" s="30" t="s">
        <v>140</v>
      </c>
      <c r="B25" s="104" t="s">
        <v>268</v>
      </c>
      <c r="C25" s="105"/>
      <c r="D25" s="105"/>
      <c r="E25" s="105"/>
      <c r="F25" s="105"/>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357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308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358</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359</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418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419</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4" t="s">
        <v>422</v>
      </c>
      <c r="C83" s="94"/>
      <c r="D83" s="94"/>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371</v>
      </c>
      <c r="B104" s="94" t="s">
        <v>422</v>
      </c>
      <c r="C104" s="94"/>
      <c r="D104" s="94"/>
      <c r="E104" s="41" t="s">
        <v>315</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349</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354</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1000000}">
          <x14:formula1>
            <xm:f>LISTAS!$A$2:$A$17</xm:f>
          </x14:formula1>
          <xm:sqref>F140:G142</xm:sqref>
        </x14:dataValidation>
        <x14:dataValidation type="list" allowBlank="1" showInputMessage="1" showErrorMessage="1" xr:uid="{00000000-0002-0000-0D00-000002000000}">
          <x14:formula1>
            <xm:f>'Z:\LGPD GRUPO PUBLICA\CARTAS DE SERVIÇO DE TODOS  MUNICÍPIO\YXZ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ErrorMessage="1" xr:uid="{00000000-0002-0000-0D00-000003000000}">
          <x14:formula1>
            <xm:f>'Z:\LGPD GRUPO PUBLICA\CARTAS DE SERVIÇO DE TODOS  MUNICÍPIO\YXZ CORONEL FREITAS\INVENTÁRIO DE DADOS - Márcio\[Z Finalizado - INVENTÁRIO VIG SANITÁRIA.xlsx]LISTAS'!#REF!</xm:f>
          </x14:formula1>
          <xm:sqref>B124:D126</xm:sqref>
        </x14:dataValidation>
        <x14:dataValidation type="list" allowBlank="1" showInputMessage="1" showErrorMessage="1" xr:uid="{00000000-0002-0000-0D00-000004000000}">
          <x14:formula1>
            <xm:f>'[SECRETÁRIA MUNICIPAL DE SAÚDE - SMS.xlsx]LISTAS'!#REF!</xm:f>
          </x14:formula1>
          <xm:sqref>F36:F37 F104</xm:sqref>
        </x14:dataValidation>
        <x14:dataValidation type="list" allowBlank="1" showInputMessage="1" showErrorMessage="1" xr:uid="{00000000-0002-0000-0D00-000005000000}">
          <x14:formula1>
            <xm:f>'Z:\LGPD GRUPO PUBLICA\CARTAS DE SERVIÇO DE TODOS  MUNICÍPIO\YXZ CORONEL FREITAS\YXZ CORONEL FREITAS\INVENTÁRIO DE DADOS - Márcio\[Z Finalizado - INVENTÁRIO VIG SANITÁRIA.xlsx]LISTAS'!#REF!</xm:f>
          </x14:formula1>
          <xm:sqref>B14:G15</xm:sqref>
        </x14:dataValidation>
        <x14:dataValidation type="list" allowBlank="1" xr:uid="{00000000-0002-0000-0D00-000006000000}">
          <x14:formula1>
            <xm:f>'[SECRETÁRIA MUNICIPAL DE SAÚDE - SMS.xlsx]LISTAS'!#REF!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15" zoomScale="85" zoomScaleNormal="115" zoomScalePageLayoutView="85"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35" t="s">
        <v>383</v>
      </c>
      <c r="C3" s="135"/>
      <c r="D3" s="135"/>
      <c r="E3" s="135"/>
      <c r="F3" s="135"/>
      <c r="G3" s="135"/>
      <c r="H3" s="3"/>
      <c r="I3" s="3"/>
      <c r="J3" s="3"/>
      <c r="K3" s="3"/>
      <c r="L3" s="3"/>
      <c r="M3" s="3"/>
      <c r="N3" s="3"/>
      <c r="O3" s="3"/>
      <c r="P3" s="3"/>
      <c r="Q3" s="3"/>
      <c r="R3" s="3"/>
      <c r="S3" s="3"/>
      <c r="T3" s="3"/>
      <c r="U3" s="3"/>
      <c r="V3" s="3"/>
      <c r="W3" s="3"/>
      <c r="X3" s="3"/>
      <c r="Y3" s="3"/>
    </row>
    <row r="4" spans="1:25" ht="26.25" customHeight="1" x14ac:dyDescent="0.3">
      <c r="A4" s="30" t="s">
        <v>131</v>
      </c>
      <c r="B4" s="125" t="s">
        <v>384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277</v>
      </c>
      <c r="C11" s="84" t="s">
        <v>361</v>
      </c>
      <c r="D11" s="86"/>
      <c r="E11" s="28" t="s">
        <v>280</v>
      </c>
      <c r="F11" s="28"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2" t="s">
        <v>30</v>
      </c>
      <c r="B13" s="53" t="s">
        <v>7</v>
      </c>
      <c r="C13" s="53" t="s">
        <v>8</v>
      </c>
      <c r="D13" s="53" t="s">
        <v>9</v>
      </c>
      <c r="E13" s="53" t="s">
        <v>10</v>
      </c>
      <c r="F13" s="143" t="s">
        <v>265</v>
      </c>
      <c r="G13" s="143"/>
      <c r="H13" s="3"/>
      <c r="I13" s="3"/>
      <c r="J13" s="3"/>
      <c r="K13" s="3"/>
      <c r="L13" s="3"/>
      <c r="M13" s="3"/>
      <c r="N13" s="3"/>
      <c r="O13" s="3"/>
      <c r="P13" s="3"/>
      <c r="Q13" s="3"/>
      <c r="R13" s="3"/>
      <c r="S13" s="3"/>
      <c r="T13" s="3"/>
      <c r="U13" s="3"/>
      <c r="V13" s="3"/>
      <c r="W13" s="3"/>
      <c r="X13" s="3"/>
      <c r="Y13" s="3"/>
    </row>
    <row r="14" spans="1:25" ht="26.25" customHeight="1" x14ac:dyDescent="0.3">
      <c r="A14" s="54" t="s">
        <v>137</v>
      </c>
      <c r="B14" s="55" t="s">
        <v>23</v>
      </c>
      <c r="C14" s="55" t="s">
        <v>23</v>
      </c>
      <c r="D14" s="55" t="s">
        <v>23</v>
      </c>
      <c r="E14" s="55"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54" t="s">
        <v>263</v>
      </c>
      <c r="B15" s="55" t="s">
        <v>22</v>
      </c>
      <c r="C15" s="55" t="s">
        <v>22</v>
      </c>
      <c r="D15" s="55" t="s">
        <v>22</v>
      </c>
      <c r="E15" s="55"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54" t="s">
        <v>266</v>
      </c>
      <c r="B16" s="137" t="s">
        <v>267</v>
      </c>
      <c r="C16" s="137"/>
      <c r="D16" s="137"/>
      <c r="E16" s="137"/>
      <c r="F16" s="137"/>
      <c r="G16" s="137"/>
      <c r="H16" s="3"/>
      <c r="I16" s="3"/>
      <c r="J16" s="3"/>
      <c r="K16" s="3"/>
      <c r="L16" s="3"/>
      <c r="M16" s="3"/>
      <c r="N16" s="3"/>
      <c r="O16" s="3"/>
      <c r="P16" s="3"/>
      <c r="Q16" s="3"/>
      <c r="R16" s="3"/>
      <c r="S16" s="3"/>
      <c r="T16" s="3"/>
      <c r="U16" s="3"/>
      <c r="V16" s="3"/>
      <c r="W16" s="3"/>
      <c r="X16" s="3"/>
      <c r="Y16" s="3"/>
    </row>
    <row r="17" spans="1:25" ht="14.25" customHeight="1" x14ac:dyDescent="0.3">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3">
      <c r="A18" s="138" t="s">
        <v>234</v>
      </c>
      <c r="B18" s="138"/>
      <c r="C18" s="138"/>
      <c r="D18" s="138"/>
      <c r="E18" s="138"/>
      <c r="F18" s="138"/>
      <c r="G18" s="138"/>
      <c r="H18" s="3"/>
      <c r="I18" s="3"/>
      <c r="J18" s="3"/>
      <c r="K18" s="3"/>
      <c r="L18" s="3"/>
      <c r="M18" s="3"/>
      <c r="N18" s="3"/>
      <c r="O18" s="3"/>
      <c r="P18" s="3"/>
      <c r="Q18" s="3"/>
      <c r="R18" s="3"/>
      <c r="S18" s="3"/>
      <c r="T18" s="3"/>
      <c r="U18" s="3"/>
      <c r="V18" s="3"/>
      <c r="W18" s="3"/>
      <c r="X18" s="3"/>
      <c r="Y18" s="3"/>
    </row>
    <row r="19" spans="1:25" ht="30" customHeight="1" x14ac:dyDescent="0.3">
      <c r="A19" s="139" t="s">
        <v>138</v>
      </c>
      <c r="B19" s="137" t="s">
        <v>385</v>
      </c>
      <c r="C19" s="137"/>
      <c r="D19" s="137"/>
      <c r="E19" s="137"/>
      <c r="F19" s="137"/>
      <c r="G19" s="137"/>
      <c r="H19" s="3"/>
      <c r="I19" s="3"/>
      <c r="J19" s="3"/>
      <c r="K19" s="3"/>
      <c r="L19" s="3"/>
      <c r="M19" s="3"/>
      <c r="N19" s="3"/>
      <c r="O19" s="3"/>
      <c r="P19" s="3"/>
      <c r="Q19" s="3"/>
      <c r="R19" s="3"/>
      <c r="S19" s="3"/>
      <c r="T19" s="3"/>
      <c r="U19" s="3"/>
      <c r="V19" s="3"/>
      <c r="W19" s="3"/>
      <c r="X19" s="3"/>
      <c r="Y19" s="3"/>
    </row>
    <row r="20" spans="1:25" ht="30" customHeight="1" x14ac:dyDescent="0.3">
      <c r="A20" s="140"/>
      <c r="B20" s="141"/>
      <c r="C20" s="141"/>
      <c r="D20" s="141"/>
      <c r="E20" s="141"/>
      <c r="F20" s="141"/>
      <c r="G20" s="141"/>
      <c r="H20" s="3"/>
      <c r="I20" s="3"/>
      <c r="J20" s="3"/>
      <c r="K20" s="3"/>
      <c r="L20" s="3"/>
      <c r="M20" s="3"/>
      <c r="N20" s="3"/>
      <c r="O20" s="3"/>
      <c r="P20" s="3"/>
      <c r="Q20" s="3"/>
      <c r="R20" s="3"/>
      <c r="S20" s="3"/>
      <c r="T20" s="3"/>
      <c r="U20" s="3"/>
      <c r="V20" s="3"/>
      <c r="W20" s="3"/>
      <c r="X20" s="3"/>
      <c r="Y20" s="3"/>
    </row>
    <row r="21" spans="1:25" ht="30" customHeight="1" x14ac:dyDescent="0.3">
      <c r="A21" s="140"/>
      <c r="B21" s="141"/>
      <c r="C21" s="141"/>
      <c r="D21" s="141"/>
      <c r="E21" s="141"/>
      <c r="F21" s="141"/>
      <c r="G21" s="141"/>
      <c r="H21" s="3"/>
      <c r="I21" s="3"/>
      <c r="J21" s="3"/>
      <c r="K21" s="3"/>
      <c r="L21" s="3"/>
      <c r="M21" s="3"/>
      <c r="N21" s="3"/>
      <c r="O21" s="3"/>
      <c r="P21" s="3"/>
      <c r="Q21" s="3"/>
      <c r="R21" s="3"/>
      <c r="S21" s="3"/>
      <c r="T21" s="3"/>
      <c r="U21" s="3"/>
      <c r="V21" s="3"/>
      <c r="W21" s="3"/>
      <c r="X21" s="3"/>
      <c r="Y21" s="3"/>
    </row>
    <row r="22" spans="1:25" ht="12.75" customHeight="1" x14ac:dyDescent="0.3">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3">
      <c r="A23" s="142" t="s">
        <v>68</v>
      </c>
      <c r="B23" s="142"/>
      <c r="C23" s="142"/>
      <c r="D23" s="142"/>
      <c r="E23" s="142"/>
      <c r="F23" s="142"/>
      <c r="G23" s="142"/>
      <c r="H23" s="3"/>
      <c r="I23" s="3"/>
      <c r="J23" s="3"/>
      <c r="K23" s="3"/>
      <c r="L23" s="3"/>
      <c r="M23" s="3"/>
      <c r="N23" s="3"/>
      <c r="O23" s="3"/>
      <c r="P23" s="3"/>
      <c r="Q23" s="3"/>
      <c r="R23" s="3"/>
      <c r="S23" s="3"/>
      <c r="T23" s="3"/>
      <c r="U23" s="3"/>
      <c r="V23" s="3"/>
      <c r="W23" s="3"/>
      <c r="X23" s="3"/>
      <c r="Y23" s="3"/>
    </row>
    <row r="24" spans="1:25" ht="30" customHeight="1" x14ac:dyDescent="0.3">
      <c r="A24" s="54" t="s">
        <v>139</v>
      </c>
      <c r="B24" s="137" t="s">
        <v>273</v>
      </c>
      <c r="C24" s="137"/>
      <c r="D24" s="137"/>
      <c r="E24" s="137"/>
      <c r="F24" s="137"/>
      <c r="G24" s="137"/>
      <c r="H24" s="3"/>
      <c r="I24" s="3"/>
      <c r="J24" s="3"/>
      <c r="K24" s="3"/>
      <c r="L24" s="3"/>
      <c r="M24" s="3"/>
      <c r="N24" s="3"/>
      <c r="O24" s="3"/>
      <c r="P24" s="3"/>
      <c r="Q24" s="3"/>
      <c r="R24" s="3"/>
      <c r="S24" s="3"/>
      <c r="T24" s="3"/>
      <c r="U24" s="3"/>
      <c r="V24" s="3"/>
      <c r="W24" s="3"/>
      <c r="X24" s="3"/>
      <c r="Y24" s="3"/>
    </row>
    <row r="25" spans="1:25" ht="26.25" customHeight="1" x14ac:dyDescent="0.3">
      <c r="A25" s="54" t="s">
        <v>140</v>
      </c>
      <c r="B25" s="137" t="s">
        <v>268</v>
      </c>
      <c r="C25" s="137"/>
      <c r="D25" s="137"/>
      <c r="E25" s="137"/>
      <c r="F25" s="137"/>
      <c r="G25" s="137"/>
      <c r="H25" s="3"/>
      <c r="I25" s="3"/>
      <c r="J25" s="3"/>
      <c r="K25" s="3"/>
      <c r="L25" s="3"/>
      <c r="M25" s="3"/>
      <c r="N25" s="3"/>
      <c r="O25" s="3"/>
      <c r="P25" s="3"/>
      <c r="Q25" s="3"/>
      <c r="R25" s="3"/>
      <c r="S25" s="3"/>
      <c r="T25" s="3"/>
      <c r="U25" s="3"/>
      <c r="V25" s="3"/>
      <c r="W25" s="3"/>
      <c r="X25" s="3"/>
      <c r="Y25" s="3"/>
    </row>
    <row r="26" spans="1:25" ht="12.75" customHeight="1" x14ac:dyDescent="0.3">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3">
      <c r="A27" s="142" t="s">
        <v>69</v>
      </c>
      <c r="B27" s="142"/>
      <c r="C27" s="142"/>
      <c r="D27" s="142"/>
      <c r="E27" s="142"/>
      <c r="F27" s="142"/>
      <c r="G27" s="142"/>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100" t="s">
        <v>388</v>
      </c>
      <c r="C29" s="101"/>
      <c r="D29" s="101"/>
      <c r="E29" s="101"/>
      <c r="F29" s="101"/>
      <c r="G29" s="102"/>
      <c r="H29" s="3"/>
      <c r="I29" s="3"/>
      <c r="J29" s="3"/>
      <c r="K29" s="3"/>
      <c r="L29" s="3"/>
      <c r="M29" s="3"/>
      <c r="N29" s="3"/>
      <c r="O29" s="3"/>
      <c r="P29" s="3"/>
      <c r="Q29" s="3"/>
      <c r="R29" s="3"/>
      <c r="S29" s="3"/>
      <c r="T29" s="3"/>
      <c r="U29" s="3"/>
      <c r="V29" s="3"/>
      <c r="W29" s="3"/>
      <c r="X29" s="3"/>
      <c r="Y29" s="3"/>
    </row>
    <row r="30" spans="1:25" ht="37.5" customHeight="1" x14ac:dyDescent="0.3">
      <c r="A30" s="30" t="s">
        <v>142</v>
      </c>
      <c r="B30" s="94" t="s">
        <v>389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390</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386</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391</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94" t="s">
        <v>392</v>
      </c>
      <c r="C37" s="94"/>
      <c r="D37" s="94"/>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3">
      <c r="A119" s="138" t="s">
        <v>77</v>
      </c>
      <c r="B119" s="138"/>
      <c r="C119" s="138"/>
      <c r="D119" s="138"/>
      <c r="E119" s="138"/>
      <c r="F119" s="138"/>
      <c r="G119" s="138"/>
      <c r="H119" s="3"/>
      <c r="I119" s="3"/>
      <c r="J119" s="3"/>
      <c r="K119" s="3"/>
      <c r="L119" s="3"/>
      <c r="M119" s="3"/>
      <c r="N119" s="3"/>
      <c r="O119" s="3"/>
      <c r="P119" s="3"/>
      <c r="Q119" s="3"/>
      <c r="R119" s="3"/>
      <c r="S119" s="3"/>
      <c r="T119" s="3"/>
      <c r="U119" s="3"/>
      <c r="V119" s="3"/>
      <c r="W119" s="3"/>
      <c r="X119" s="3"/>
      <c r="Y119" s="3"/>
    </row>
    <row r="120" spans="1:25" ht="30" customHeight="1" x14ac:dyDescent="0.3">
      <c r="A120" s="54"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54" t="s">
        <v>233</v>
      </c>
      <c r="B121" s="144" t="s">
        <v>423</v>
      </c>
      <c r="C121" s="145"/>
      <c r="D121" s="145"/>
      <c r="E121" s="145"/>
      <c r="F121" s="145"/>
      <c r="G121" s="146"/>
      <c r="H121" s="3"/>
      <c r="I121" s="3"/>
      <c r="J121" s="3"/>
      <c r="K121" s="3"/>
      <c r="L121" s="3"/>
      <c r="M121" s="3"/>
      <c r="N121" s="3"/>
      <c r="O121" s="3"/>
      <c r="P121" s="3"/>
      <c r="Q121" s="3"/>
      <c r="R121" s="3"/>
      <c r="S121" s="3"/>
      <c r="T121" s="3"/>
      <c r="U121" s="3"/>
      <c r="V121" s="3"/>
      <c r="W121" s="3"/>
      <c r="X121" s="3"/>
      <c r="Y121" s="3"/>
    </row>
    <row r="122" spans="1:25" ht="14.25" customHeight="1" x14ac:dyDescent="0.3">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3">
      <c r="A123" s="58" t="s">
        <v>78</v>
      </c>
      <c r="B123" s="147" t="s">
        <v>129</v>
      </c>
      <c r="C123" s="147"/>
      <c r="D123" s="147"/>
      <c r="E123" s="147" t="s">
        <v>11</v>
      </c>
      <c r="F123" s="147"/>
      <c r="G123" s="147"/>
      <c r="H123" s="3"/>
      <c r="I123" s="3"/>
      <c r="J123" s="3"/>
      <c r="K123" s="3"/>
      <c r="L123" s="3"/>
      <c r="M123" s="3"/>
      <c r="N123" s="3"/>
      <c r="O123" s="3"/>
      <c r="P123" s="3"/>
      <c r="Q123" s="3"/>
      <c r="R123" s="3"/>
      <c r="S123" s="3"/>
      <c r="T123" s="3"/>
      <c r="U123" s="3"/>
      <c r="V123" s="3"/>
      <c r="W123" s="3"/>
      <c r="X123" s="3"/>
      <c r="Y123" s="3"/>
    </row>
    <row r="124" spans="1:25" ht="26.25" customHeight="1" x14ac:dyDescent="0.3">
      <c r="A124" s="54" t="s">
        <v>182</v>
      </c>
      <c r="B124" s="148" t="s">
        <v>126</v>
      </c>
      <c r="C124" s="148"/>
      <c r="D124" s="148"/>
      <c r="E124" s="149" t="s">
        <v>269</v>
      </c>
      <c r="F124" s="149"/>
      <c r="G124" s="149"/>
      <c r="H124" s="3"/>
      <c r="I124" s="3"/>
      <c r="J124" s="3"/>
      <c r="K124" s="3"/>
      <c r="L124" s="3"/>
      <c r="M124" s="3"/>
      <c r="N124" s="3"/>
      <c r="O124" s="3"/>
      <c r="P124" s="3"/>
      <c r="Q124" s="3"/>
      <c r="R124" s="3"/>
      <c r="S124" s="3"/>
      <c r="T124" s="3"/>
      <c r="U124" s="3"/>
      <c r="V124" s="3"/>
      <c r="W124" s="3"/>
      <c r="X124" s="3"/>
      <c r="Y124" s="3"/>
    </row>
    <row r="125" spans="1:25" ht="26.25" customHeight="1" x14ac:dyDescent="0.3">
      <c r="A125" s="54" t="s">
        <v>226</v>
      </c>
      <c r="B125" s="150" t="s">
        <v>23</v>
      </c>
      <c r="C125" s="150"/>
      <c r="D125" s="150"/>
      <c r="E125" s="151"/>
      <c r="F125" s="152"/>
      <c r="G125" s="153"/>
      <c r="H125" s="3"/>
      <c r="I125" s="3"/>
      <c r="J125" s="3"/>
      <c r="K125" s="3"/>
      <c r="L125" s="3"/>
      <c r="M125" s="3"/>
      <c r="N125" s="3"/>
      <c r="O125" s="3"/>
      <c r="P125" s="3"/>
      <c r="Q125" s="3"/>
      <c r="R125" s="3"/>
      <c r="S125" s="3"/>
      <c r="T125" s="3"/>
      <c r="U125" s="3"/>
      <c r="V125" s="3"/>
      <c r="W125" s="3"/>
      <c r="X125" s="3"/>
      <c r="Y125" s="3"/>
    </row>
    <row r="126" spans="1:25" ht="26.25" customHeight="1" x14ac:dyDescent="0.3">
      <c r="A126" s="54" t="s">
        <v>227</v>
      </c>
      <c r="B126" s="137" t="s">
        <v>23</v>
      </c>
      <c r="C126" s="137"/>
      <c r="D126" s="137"/>
      <c r="E126" s="151"/>
      <c r="F126" s="152"/>
      <c r="G126" s="153"/>
      <c r="H126" s="3"/>
      <c r="I126" s="3"/>
      <c r="J126" s="3"/>
      <c r="K126" s="3"/>
      <c r="L126" s="3"/>
      <c r="M126" s="3"/>
      <c r="N126" s="3"/>
      <c r="O126" s="3"/>
      <c r="P126" s="3"/>
      <c r="Q126" s="3"/>
      <c r="R126" s="3"/>
      <c r="S126" s="3"/>
      <c r="T126" s="3"/>
      <c r="U126" s="3"/>
      <c r="V126" s="3"/>
      <c r="W126" s="3"/>
      <c r="X126" s="3"/>
      <c r="Y126" s="3"/>
    </row>
    <row r="127" spans="1:25" ht="14.25" customHeight="1" x14ac:dyDescent="0.3">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3">
      <c r="A128" s="58" t="s">
        <v>79</v>
      </c>
      <c r="B128" s="147" t="s">
        <v>270</v>
      </c>
      <c r="C128" s="147"/>
      <c r="D128" s="147"/>
      <c r="E128" s="147" t="s">
        <v>25</v>
      </c>
      <c r="F128" s="147"/>
      <c r="G128" s="147"/>
      <c r="H128" s="3"/>
      <c r="I128" s="3"/>
      <c r="J128" s="3"/>
      <c r="K128" s="3"/>
      <c r="L128" s="3"/>
      <c r="M128" s="3"/>
      <c r="N128" s="3"/>
      <c r="O128" s="3"/>
      <c r="P128" s="3"/>
      <c r="Q128" s="3"/>
      <c r="R128" s="3"/>
      <c r="S128" s="3"/>
      <c r="T128" s="3"/>
      <c r="U128" s="3"/>
      <c r="V128" s="3"/>
      <c r="W128" s="3"/>
      <c r="X128" s="3"/>
      <c r="Y128" s="3"/>
    </row>
    <row r="129" spans="1:25" ht="26.25" customHeight="1" x14ac:dyDescent="0.3">
      <c r="A129" s="54" t="s">
        <v>328</v>
      </c>
      <c r="B129" s="137" t="s">
        <v>267</v>
      </c>
      <c r="C129" s="137"/>
      <c r="D129" s="137"/>
      <c r="E129" s="137"/>
      <c r="F129" s="137"/>
      <c r="G129" s="137"/>
      <c r="H129" s="3"/>
      <c r="I129" s="3"/>
      <c r="J129" s="3"/>
      <c r="K129" s="3"/>
      <c r="L129" s="3"/>
      <c r="M129" s="3"/>
      <c r="N129" s="3"/>
      <c r="O129" s="3"/>
      <c r="P129" s="3"/>
      <c r="Q129" s="3"/>
      <c r="R129" s="3"/>
      <c r="S129" s="3"/>
      <c r="T129" s="3"/>
      <c r="U129" s="3"/>
      <c r="V129" s="3"/>
      <c r="W129" s="3"/>
      <c r="X129" s="3"/>
      <c r="Y129" s="3"/>
    </row>
    <row r="130" spans="1:25" ht="26.25" customHeight="1" x14ac:dyDescent="0.3">
      <c r="A130" s="54" t="s">
        <v>183</v>
      </c>
      <c r="B130" s="137" t="s">
        <v>267</v>
      </c>
      <c r="C130" s="137"/>
      <c r="D130" s="137"/>
      <c r="E130" s="137"/>
      <c r="F130" s="137"/>
      <c r="G130" s="137"/>
      <c r="H130" s="3"/>
      <c r="I130" s="3"/>
      <c r="J130" s="3"/>
      <c r="K130" s="3"/>
      <c r="L130" s="3"/>
      <c r="M130" s="3"/>
      <c r="N130" s="3"/>
      <c r="O130" s="3"/>
      <c r="P130" s="3"/>
      <c r="Q130" s="3"/>
      <c r="R130" s="3"/>
      <c r="S130" s="3"/>
      <c r="T130" s="3"/>
      <c r="U130" s="3"/>
      <c r="V130" s="3"/>
      <c r="W130" s="3"/>
      <c r="X130" s="3"/>
      <c r="Y130" s="3"/>
    </row>
    <row r="131" spans="1:25" ht="26.25" customHeight="1" x14ac:dyDescent="0.3">
      <c r="A131" s="54" t="s">
        <v>184</v>
      </c>
      <c r="B131" s="137" t="s">
        <v>267</v>
      </c>
      <c r="C131" s="137"/>
      <c r="D131" s="137"/>
      <c r="E131" s="154"/>
      <c r="F131" s="154"/>
      <c r="G131" s="154"/>
      <c r="H131" s="3"/>
      <c r="I131" s="3"/>
      <c r="J131" s="3"/>
      <c r="K131" s="3"/>
      <c r="L131" s="3"/>
      <c r="M131" s="3"/>
      <c r="N131" s="3"/>
      <c r="O131" s="3"/>
      <c r="P131" s="3"/>
      <c r="Q131" s="3"/>
      <c r="R131" s="3"/>
      <c r="S131" s="3"/>
      <c r="T131" s="3"/>
      <c r="U131" s="3"/>
      <c r="V131" s="3"/>
      <c r="W131" s="3"/>
      <c r="X131" s="3"/>
      <c r="Y131" s="3"/>
    </row>
    <row r="132" spans="1:25" ht="26.25" customHeight="1" x14ac:dyDescent="0.3">
      <c r="A132" s="54" t="s">
        <v>185</v>
      </c>
      <c r="B132" s="137" t="s">
        <v>267</v>
      </c>
      <c r="C132" s="137"/>
      <c r="D132" s="137"/>
      <c r="E132" s="154"/>
      <c r="F132" s="154"/>
      <c r="G132" s="15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E00-000000000000}">
          <x14:formula1>
            <xm:f>'[SECRETÁRIA MUNICIPAL DE SAÚDE - SMS.xlsx]LISTAS'!#REF!</xm:f>
          </x14:formula1>
          <xm:sqref>B135:D135</xm:sqref>
        </x14:dataValidation>
        <x14:dataValidation type="list" allowBlank="1" showInputMessage="1" showErrorMessage="1" xr:uid="{00000000-0002-0000-0E00-000001000000}">
          <x14:formula1>
            <xm:f>'[SECRETÁRIA MUNICIPAL DE SAÚDE - SMS.xlsx]LISTAS'!#REF!</xm:f>
          </x14:formula1>
          <xm:sqref>F36:F37</xm:sqref>
        </x14:dataValidation>
        <x14:dataValidation type="list" allowBlank="1" showInputMessage="1" showErrorMessage="1" xr:uid="{00000000-0002-0000-0E00-000002000000}">
          <x14:formula1>
            <xm:f>LISTAS!$A$2:$A$17</xm:f>
          </x14:formula1>
          <xm:sqref>F140:G142</xm:sqref>
        </x14:dataValidation>
        <x14:dataValidation type="list" allowBlank="1" showErrorMessage="1" xr:uid="{00000000-0002-0000-0E00-000003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E00-000004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E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6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115" zoomScale="85" zoomScaleNormal="115" zoomScalePageLayoutView="85"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393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394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277</v>
      </c>
      <c r="C11" s="84" t="s">
        <v>361</v>
      </c>
      <c r="D11" s="86"/>
      <c r="E11" s="28" t="s">
        <v>280</v>
      </c>
      <c r="F11" s="28"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2" t="s">
        <v>30</v>
      </c>
      <c r="B13" s="53" t="s">
        <v>7</v>
      </c>
      <c r="C13" s="53" t="s">
        <v>8</v>
      </c>
      <c r="D13" s="53" t="s">
        <v>9</v>
      </c>
      <c r="E13" s="53" t="s">
        <v>10</v>
      </c>
      <c r="F13" s="143" t="s">
        <v>265</v>
      </c>
      <c r="G13" s="143"/>
      <c r="H13" s="3"/>
      <c r="I13" s="3"/>
      <c r="J13" s="3"/>
      <c r="K13" s="3"/>
      <c r="L13" s="3"/>
      <c r="M13" s="3"/>
      <c r="N13" s="3"/>
      <c r="O13" s="3"/>
      <c r="P13" s="3"/>
      <c r="Q13" s="3"/>
      <c r="R13" s="3"/>
      <c r="S13" s="3"/>
      <c r="T13" s="3"/>
      <c r="U13" s="3"/>
      <c r="V13" s="3"/>
      <c r="W13" s="3"/>
      <c r="X13" s="3"/>
      <c r="Y13" s="3"/>
    </row>
    <row r="14" spans="1:25" ht="26.25" customHeight="1" x14ac:dyDescent="0.3">
      <c r="A14" s="54" t="s">
        <v>137</v>
      </c>
      <c r="B14" s="55" t="s">
        <v>23</v>
      </c>
      <c r="C14" s="55" t="s">
        <v>23</v>
      </c>
      <c r="D14" s="55" t="s">
        <v>23</v>
      </c>
      <c r="E14" s="55"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54" t="s">
        <v>263</v>
      </c>
      <c r="B15" s="55" t="s">
        <v>22</v>
      </c>
      <c r="C15" s="55" t="s">
        <v>22</v>
      </c>
      <c r="D15" s="55" t="s">
        <v>22</v>
      </c>
      <c r="E15" s="55"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54" t="s">
        <v>266</v>
      </c>
      <c r="B16" s="137" t="s">
        <v>267</v>
      </c>
      <c r="C16" s="137"/>
      <c r="D16" s="137"/>
      <c r="E16" s="137"/>
      <c r="F16" s="137"/>
      <c r="G16" s="137"/>
      <c r="H16" s="3"/>
      <c r="I16" s="3"/>
      <c r="J16" s="3"/>
      <c r="K16" s="3"/>
      <c r="L16" s="3"/>
      <c r="M16" s="3"/>
      <c r="N16" s="3"/>
      <c r="O16" s="3"/>
      <c r="P16" s="3"/>
      <c r="Q16" s="3"/>
      <c r="R16" s="3"/>
      <c r="S16" s="3"/>
      <c r="T16" s="3"/>
      <c r="U16" s="3"/>
      <c r="V16" s="3"/>
      <c r="W16" s="3"/>
      <c r="X16" s="3"/>
      <c r="Y16" s="3"/>
    </row>
    <row r="17" spans="1:25" ht="14.25" customHeight="1" x14ac:dyDescent="0.3">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3">
      <c r="A18" s="138" t="s">
        <v>234</v>
      </c>
      <c r="B18" s="138"/>
      <c r="C18" s="138"/>
      <c r="D18" s="138"/>
      <c r="E18" s="138"/>
      <c r="F18" s="138"/>
      <c r="G18" s="138"/>
      <c r="H18" s="3"/>
      <c r="I18" s="3"/>
      <c r="J18" s="3"/>
      <c r="K18" s="3"/>
      <c r="L18" s="3"/>
      <c r="M18" s="3"/>
      <c r="N18" s="3"/>
      <c r="O18" s="3"/>
      <c r="P18" s="3"/>
      <c r="Q18" s="3"/>
      <c r="R18" s="3"/>
      <c r="S18" s="3"/>
      <c r="T18" s="3"/>
      <c r="U18" s="3"/>
      <c r="V18" s="3"/>
      <c r="W18" s="3"/>
      <c r="X18" s="3"/>
      <c r="Y18" s="3"/>
    </row>
    <row r="19" spans="1:25" ht="30" customHeight="1" x14ac:dyDescent="0.3">
      <c r="A19" s="139" t="s">
        <v>138</v>
      </c>
      <c r="B19" s="137" t="s">
        <v>385</v>
      </c>
      <c r="C19" s="137"/>
      <c r="D19" s="137"/>
      <c r="E19" s="137"/>
      <c r="F19" s="137"/>
      <c r="G19" s="137"/>
      <c r="H19" s="3"/>
      <c r="I19" s="3"/>
      <c r="J19" s="3"/>
      <c r="K19" s="3"/>
      <c r="L19" s="3"/>
      <c r="M19" s="3"/>
      <c r="N19" s="3"/>
      <c r="O19" s="3"/>
      <c r="P19" s="3"/>
      <c r="Q19" s="3"/>
      <c r="R19" s="3"/>
      <c r="S19" s="3"/>
      <c r="T19" s="3"/>
      <c r="U19" s="3"/>
      <c r="V19" s="3"/>
      <c r="W19" s="3"/>
      <c r="X19" s="3"/>
      <c r="Y19" s="3"/>
    </row>
    <row r="20" spans="1:25" ht="30" customHeight="1" x14ac:dyDescent="0.3">
      <c r="A20" s="140"/>
      <c r="B20" s="141"/>
      <c r="C20" s="141"/>
      <c r="D20" s="141"/>
      <c r="E20" s="141"/>
      <c r="F20" s="141"/>
      <c r="G20" s="141"/>
      <c r="H20" s="3"/>
      <c r="I20" s="3"/>
      <c r="J20" s="3"/>
      <c r="K20" s="3"/>
      <c r="L20" s="3"/>
      <c r="M20" s="3"/>
      <c r="N20" s="3"/>
      <c r="O20" s="3"/>
      <c r="P20" s="3"/>
      <c r="Q20" s="3"/>
      <c r="R20" s="3"/>
      <c r="S20" s="3"/>
      <c r="T20" s="3"/>
      <c r="U20" s="3"/>
      <c r="V20" s="3"/>
      <c r="W20" s="3"/>
      <c r="X20" s="3"/>
      <c r="Y20" s="3"/>
    </row>
    <row r="21" spans="1:25" ht="30" customHeight="1" x14ac:dyDescent="0.3">
      <c r="A21" s="140"/>
      <c r="B21" s="141"/>
      <c r="C21" s="141"/>
      <c r="D21" s="141"/>
      <c r="E21" s="141"/>
      <c r="F21" s="141"/>
      <c r="G21" s="141"/>
      <c r="H21" s="3"/>
      <c r="I21" s="3"/>
      <c r="J21" s="3"/>
      <c r="K21" s="3"/>
      <c r="L21" s="3"/>
      <c r="M21" s="3"/>
      <c r="N21" s="3"/>
      <c r="O21" s="3"/>
      <c r="P21" s="3"/>
      <c r="Q21" s="3"/>
      <c r="R21" s="3"/>
      <c r="S21" s="3"/>
      <c r="T21" s="3"/>
      <c r="U21" s="3"/>
      <c r="V21" s="3"/>
      <c r="W21" s="3"/>
      <c r="X21" s="3"/>
      <c r="Y21" s="3"/>
    </row>
    <row r="22" spans="1:25" ht="12.75" customHeight="1" x14ac:dyDescent="0.3">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3">
      <c r="A23" s="142" t="s">
        <v>68</v>
      </c>
      <c r="B23" s="142"/>
      <c r="C23" s="142"/>
      <c r="D23" s="142"/>
      <c r="E23" s="142"/>
      <c r="F23" s="142"/>
      <c r="G23" s="142"/>
      <c r="H23" s="3"/>
      <c r="I23" s="3"/>
      <c r="J23" s="3"/>
      <c r="K23" s="3"/>
      <c r="L23" s="3"/>
      <c r="M23" s="3"/>
      <c r="N23" s="3"/>
      <c r="O23" s="3"/>
      <c r="P23" s="3"/>
      <c r="Q23" s="3"/>
      <c r="R23" s="3"/>
      <c r="S23" s="3"/>
      <c r="T23" s="3"/>
      <c r="U23" s="3"/>
      <c r="V23" s="3"/>
      <c r="W23" s="3"/>
      <c r="X23" s="3"/>
      <c r="Y23" s="3"/>
    </row>
    <row r="24" spans="1:25" ht="30" customHeight="1" x14ac:dyDescent="0.3">
      <c r="A24" s="54" t="s">
        <v>139</v>
      </c>
      <c r="B24" s="137" t="s">
        <v>273</v>
      </c>
      <c r="C24" s="137"/>
      <c r="D24" s="137"/>
      <c r="E24" s="137"/>
      <c r="F24" s="137"/>
      <c r="G24" s="137"/>
      <c r="H24" s="3"/>
      <c r="I24" s="3"/>
      <c r="J24" s="3"/>
      <c r="K24" s="3"/>
      <c r="L24" s="3"/>
      <c r="M24" s="3"/>
      <c r="N24" s="3"/>
      <c r="O24" s="3"/>
      <c r="P24" s="3"/>
      <c r="Q24" s="3"/>
      <c r="R24" s="3"/>
      <c r="S24" s="3"/>
      <c r="T24" s="3"/>
      <c r="U24" s="3"/>
      <c r="V24" s="3"/>
      <c r="W24" s="3"/>
      <c r="X24" s="3"/>
      <c r="Y24" s="3"/>
    </row>
    <row r="25" spans="1:25" ht="26.25" customHeight="1" x14ac:dyDescent="0.3">
      <c r="A25" s="54" t="s">
        <v>140</v>
      </c>
      <c r="B25" s="137" t="s">
        <v>268</v>
      </c>
      <c r="C25" s="137"/>
      <c r="D25" s="137"/>
      <c r="E25" s="137"/>
      <c r="F25" s="137"/>
      <c r="G25" s="137"/>
      <c r="H25" s="3"/>
      <c r="I25" s="3"/>
      <c r="J25" s="3"/>
      <c r="K25" s="3"/>
      <c r="L25" s="3"/>
      <c r="M25" s="3"/>
      <c r="N25" s="3"/>
      <c r="O25" s="3"/>
      <c r="P25" s="3"/>
      <c r="Q25" s="3"/>
      <c r="R25" s="3"/>
      <c r="S25" s="3"/>
      <c r="T25" s="3"/>
      <c r="U25" s="3"/>
      <c r="V25" s="3"/>
      <c r="W25" s="3"/>
      <c r="X25" s="3"/>
      <c r="Y25" s="3"/>
    </row>
    <row r="26" spans="1:25" ht="12.75" customHeight="1" x14ac:dyDescent="0.3">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3">
      <c r="A27" s="142" t="s">
        <v>69</v>
      </c>
      <c r="B27" s="142"/>
      <c r="C27" s="142"/>
      <c r="D27" s="142"/>
      <c r="E27" s="142"/>
      <c r="F27" s="142"/>
      <c r="G27" s="142"/>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395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389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396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397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398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94" t="s">
        <v>399</v>
      </c>
      <c r="C37" s="94"/>
      <c r="D37" s="94"/>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3">
      <c r="A119" s="138" t="s">
        <v>77</v>
      </c>
      <c r="B119" s="138"/>
      <c r="C119" s="138"/>
      <c r="D119" s="138"/>
      <c r="E119" s="138"/>
      <c r="F119" s="138"/>
      <c r="G119" s="138"/>
      <c r="H119" s="3"/>
      <c r="I119" s="3"/>
      <c r="J119" s="3"/>
      <c r="K119" s="3"/>
      <c r="L119" s="3"/>
      <c r="M119" s="3"/>
      <c r="N119" s="3"/>
      <c r="O119" s="3"/>
      <c r="P119" s="3"/>
      <c r="Q119" s="3"/>
      <c r="R119" s="3"/>
      <c r="S119" s="3"/>
      <c r="T119" s="3"/>
      <c r="U119" s="3"/>
      <c r="V119" s="3"/>
      <c r="W119" s="3"/>
      <c r="X119" s="3"/>
      <c r="Y119" s="3"/>
    </row>
    <row r="120" spans="1:25" ht="30" customHeight="1" x14ac:dyDescent="0.3">
      <c r="A120" s="54"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54" t="s">
        <v>233</v>
      </c>
      <c r="B121" s="151" t="s">
        <v>423</v>
      </c>
      <c r="C121" s="152"/>
      <c r="D121" s="152"/>
      <c r="E121" s="152"/>
      <c r="F121" s="152"/>
      <c r="G121" s="153"/>
      <c r="H121" s="3"/>
      <c r="I121" s="3"/>
      <c r="J121" s="3"/>
      <c r="K121" s="3"/>
      <c r="L121" s="3"/>
      <c r="M121" s="3"/>
      <c r="N121" s="3"/>
      <c r="O121" s="3"/>
      <c r="P121" s="3"/>
      <c r="Q121" s="3"/>
      <c r="R121" s="3"/>
      <c r="S121" s="3"/>
      <c r="T121" s="3"/>
      <c r="U121" s="3"/>
      <c r="V121" s="3"/>
      <c r="W121" s="3"/>
      <c r="X121" s="3"/>
      <c r="Y121" s="3"/>
    </row>
    <row r="122" spans="1:25" ht="14.25" customHeight="1" x14ac:dyDescent="0.3">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3">
      <c r="A123" s="58" t="s">
        <v>78</v>
      </c>
      <c r="B123" s="147" t="s">
        <v>129</v>
      </c>
      <c r="C123" s="147"/>
      <c r="D123" s="147"/>
      <c r="E123" s="147" t="s">
        <v>11</v>
      </c>
      <c r="F123" s="147"/>
      <c r="G123" s="147"/>
      <c r="H123" s="3"/>
      <c r="I123" s="3"/>
      <c r="J123" s="3"/>
      <c r="K123" s="3"/>
      <c r="L123" s="3"/>
      <c r="M123" s="3"/>
      <c r="N123" s="3"/>
      <c r="O123" s="3"/>
      <c r="P123" s="3"/>
      <c r="Q123" s="3"/>
      <c r="R123" s="3"/>
      <c r="S123" s="3"/>
      <c r="T123" s="3"/>
      <c r="U123" s="3"/>
      <c r="V123" s="3"/>
      <c r="W123" s="3"/>
      <c r="X123" s="3"/>
      <c r="Y123" s="3"/>
    </row>
    <row r="124" spans="1:25" ht="26.25" customHeight="1" x14ac:dyDescent="0.3">
      <c r="A124" s="54" t="s">
        <v>182</v>
      </c>
      <c r="B124" s="150" t="s">
        <v>126</v>
      </c>
      <c r="C124" s="150"/>
      <c r="D124" s="150"/>
      <c r="E124" s="137" t="s">
        <v>269</v>
      </c>
      <c r="F124" s="137"/>
      <c r="G124" s="137"/>
      <c r="H124" s="3"/>
      <c r="I124" s="3"/>
      <c r="J124" s="3"/>
      <c r="K124" s="3"/>
      <c r="L124" s="3"/>
      <c r="M124" s="3"/>
      <c r="N124" s="3"/>
      <c r="O124" s="3"/>
      <c r="P124" s="3"/>
      <c r="Q124" s="3"/>
      <c r="R124" s="3"/>
      <c r="S124" s="3"/>
      <c r="T124" s="3"/>
      <c r="U124" s="3"/>
      <c r="V124" s="3"/>
      <c r="W124" s="3"/>
      <c r="X124" s="3"/>
      <c r="Y124" s="3"/>
    </row>
    <row r="125" spans="1:25" ht="26.25" customHeight="1" x14ac:dyDescent="0.3">
      <c r="A125" s="54" t="s">
        <v>226</v>
      </c>
      <c r="B125" s="150" t="s">
        <v>23</v>
      </c>
      <c r="C125" s="150"/>
      <c r="D125" s="150"/>
      <c r="E125" s="151"/>
      <c r="F125" s="152"/>
      <c r="G125" s="153"/>
      <c r="H125" s="3"/>
      <c r="I125" s="3"/>
      <c r="J125" s="3"/>
      <c r="K125" s="3"/>
      <c r="L125" s="3"/>
      <c r="M125" s="3"/>
      <c r="N125" s="3"/>
      <c r="O125" s="3"/>
      <c r="P125" s="3"/>
      <c r="Q125" s="3"/>
      <c r="R125" s="3"/>
      <c r="S125" s="3"/>
      <c r="T125" s="3"/>
      <c r="U125" s="3"/>
      <c r="V125" s="3"/>
      <c r="W125" s="3"/>
      <c r="X125" s="3"/>
      <c r="Y125" s="3"/>
    </row>
    <row r="126" spans="1:25" ht="26.25" customHeight="1" x14ac:dyDescent="0.3">
      <c r="A126" s="54" t="s">
        <v>227</v>
      </c>
      <c r="B126" s="137" t="s">
        <v>23</v>
      </c>
      <c r="C126" s="137"/>
      <c r="D126" s="137"/>
      <c r="E126" s="151"/>
      <c r="F126" s="152"/>
      <c r="G126" s="153"/>
      <c r="H126" s="3"/>
      <c r="I126" s="3"/>
      <c r="J126" s="3"/>
      <c r="K126" s="3"/>
      <c r="L126" s="3"/>
      <c r="M126" s="3"/>
      <c r="N126" s="3"/>
      <c r="O126" s="3"/>
      <c r="P126" s="3"/>
      <c r="Q126" s="3"/>
      <c r="R126" s="3"/>
      <c r="S126" s="3"/>
      <c r="T126" s="3"/>
      <c r="U126" s="3"/>
      <c r="V126" s="3"/>
      <c r="W126" s="3"/>
      <c r="X126" s="3"/>
      <c r="Y126" s="3"/>
    </row>
    <row r="127" spans="1:25" ht="14.25" customHeight="1" x14ac:dyDescent="0.3">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3">
      <c r="A128" s="58" t="s">
        <v>79</v>
      </c>
      <c r="B128" s="147" t="s">
        <v>270</v>
      </c>
      <c r="C128" s="147"/>
      <c r="D128" s="147"/>
      <c r="E128" s="147" t="s">
        <v>25</v>
      </c>
      <c r="F128" s="147"/>
      <c r="G128" s="147"/>
      <c r="H128" s="3"/>
      <c r="I128" s="3"/>
      <c r="J128" s="3"/>
      <c r="K128" s="3"/>
      <c r="L128" s="3"/>
      <c r="M128" s="3"/>
      <c r="N128" s="3"/>
      <c r="O128" s="3"/>
      <c r="P128" s="3"/>
      <c r="Q128" s="3"/>
      <c r="R128" s="3"/>
      <c r="S128" s="3"/>
      <c r="T128" s="3"/>
      <c r="U128" s="3"/>
      <c r="V128" s="3"/>
      <c r="W128" s="3"/>
      <c r="X128" s="3"/>
      <c r="Y128" s="3"/>
    </row>
    <row r="129" spans="1:25" ht="26.25" customHeight="1" x14ac:dyDescent="0.3">
      <c r="A129" s="54" t="s">
        <v>328</v>
      </c>
      <c r="B129" s="137" t="s">
        <v>267</v>
      </c>
      <c r="C129" s="137"/>
      <c r="D129" s="137"/>
      <c r="E129" s="137"/>
      <c r="F129" s="137"/>
      <c r="G129" s="137"/>
      <c r="H129" s="3"/>
      <c r="I129" s="3"/>
      <c r="J129" s="3"/>
      <c r="K129" s="3"/>
      <c r="L129" s="3"/>
      <c r="M129" s="3"/>
      <c r="N129" s="3"/>
      <c r="O129" s="3"/>
      <c r="P129" s="3"/>
      <c r="Q129" s="3"/>
      <c r="R129" s="3"/>
      <c r="S129" s="3"/>
      <c r="T129" s="3"/>
      <c r="U129" s="3"/>
      <c r="V129" s="3"/>
      <c r="W129" s="3"/>
      <c r="X129" s="3"/>
      <c r="Y129" s="3"/>
    </row>
    <row r="130" spans="1:25" ht="26.25" customHeight="1" x14ac:dyDescent="0.3">
      <c r="A130" s="54" t="s">
        <v>183</v>
      </c>
      <c r="B130" s="137" t="s">
        <v>267</v>
      </c>
      <c r="C130" s="137"/>
      <c r="D130" s="137"/>
      <c r="E130" s="137"/>
      <c r="F130" s="137"/>
      <c r="G130" s="137"/>
      <c r="H130" s="3"/>
      <c r="I130" s="3"/>
      <c r="J130" s="3"/>
      <c r="K130" s="3"/>
      <c r="L130" s="3"/>
      <c r="M130" s="3"/>
      <c r="N130" s="3"/>
      <c r="O130" s="3"/>
      <c r="P130" s="3"/>
      <c r="Q130" s="3"/>
      <c r="R130" s="3"/>
      <c r="S130" s="3"/>
      <c r="T130" s="3"/>
      <c r="U130" s="3"/>
      <c r="V130" s="3"/>
      <c r="W130" s="3"/>
      <c r="X130" s="3"/>
      <c r="Y130" s="3"/>
    </row>
    <row r="131" spans="1:25" ht="26.25" customHeight="1" x14ac:dyDescent="0.3">
      <c r="A131" s="54" t="s">
        <v>184</v>
      </c>
      <c r="B131" s="137" t="s">
        <v>267</v>
      </c>
      <c r="C131" s="137"/>
      <c r="D131" s="137"/>
      <c r="E131" s="154"/>
      <c r="F131" s="154"/>
      <c r="G131" s="154"/>
      <c r="H131" s="3"/>
      <c r="I131" s="3"/>
      <c r="J131" s="3"/>
      <c r="K131" s="3"/>
      <c r="L131" s="3"/>
      <c r="M131" s="3"/>
      <c r="N131" s="3"/>
      <c r="O131" s="3"/>
      <c r="P131" s="3"/>
      <c r="Q131" s="3"/>
      <c r="R131" s="3"/>
      <c r="S131" s="3"/>
      <c r="T131" s="3"/>
      <c r="U131" s="3"/>
      <c r="V131" s="3"/>
      <c r="W131" s="3"/>
      <c r="X131" s="3"/>
      <c r="Y131" s="3"/>
    </row>
    <row r="132" spans="1:25" ht="26.25" customHeight="1" x14ac:dyDescent="0.3">
      <c r="A132" s="54" t="s">
        <v>185</v>
      </c>
      <c r="B132" s="137" t="s">
        <v>267</v>
      </c>
      <c r="C132" s="137"/>
      <c r="D132" s="137"/>
      <c r="E132" s="154"/>
      <c r="F132" s="154"/>
      <c r="G132" s="15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F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F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F00-000003000000}">
          <x14:formula1>
            <xm:f>LISTAS!$A$2:$A$17</xm:f>
          </x14:formula1>
          <xm:sqref>F140:G142</xm:sqref>
        </x14:dataValidation>
        <x14:dataValidation type="list" allowBlank="1" showInputMessage="1" showErrorMessage="1" xr:uid="{00000000-0002-0000-0F00-000004000000}">
          <x14:formula1>
            <xm:f>'[SECRETÁRIA MUNICIPAL DE SAÚDE - SMS.xlsx]LISTAS'!#REF!</xm:f>
          </x14:formula1>
          <xm:sqref>F36:F37</xm:sqref>
        </x14:dataValidation>
        <x14:dataValidation type="list" allowBlank="1" xr:uid="{00000000-0002-0000-0F00-000005000000}">
          <x14:formula1>
            <xm:f>'[SECRETÁRIA MUNICIPAL DE SAÚDE - SMS.xlsx]LISTAS'!#REF!</xm:f>
          </x14:formula1>
          <xm:sqref>B135:D135</xm:sqref>
        </x14:dataValidation>
        <x14:dataValidation type="list" allowBlank="1" showInputMessage="1" showErrorMessage="1" xr:uid="{00000000-0002-0000-0F00-000006000000}">
          <x14:formula1>
            <xm:f>'E:\SGD\TRAB\2020\LGPD\Inventario de Dados\[Template_Inventario de dados pessoais_v2020-08-20_01.xlsx]4-Listas'!#REF!</xm:f>
          </x14:formula1>
          <xm:sqref>G93 G100 G104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tabSelected="1" view="pageLayout" topLeftCell="A70" zoomScale="75" zoomScaleNormal="115" zoomScalePageLayoutView="75"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403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404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310</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312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429</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314</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424</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4" t="s">
        <v>425</v>
      </c>
      <c r="C37" s="115"/>
      <c r="D37" s="116"/>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426</v>
      </c>
      <c r="B104" s="95" t="s">
        <v>267</v>
      </c>
      <c r="C104" s="95"/>
      <c r="D104" s="95"/>
      <c r="E104" s="41"/>
      <c r="F104" s="41"/>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4" t="s">
        <v>406</v>
      </c>
      <c r="C115" s="94"/>
      <c r="D115" s="94"/>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427</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4"/>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0" t="s">
        <v>378</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7" t="s">
        <v>80</v>
      </c>
      <c r="D140" s="88"/>
      <c r="E140" s="88"/>
      <c r="F140" s="93" t="s">
        <v>28</v>
      </c>
      <c r="G140" s="88"/>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4"/>
      <c r="D143" s="85"/>
      <c r="E143" s="85"/>
      <c r="F143" s="84"/>
      <c r="G143" s="8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7" t="s">
        <v>255</v>
      </c>
      <c r="D145" s="88"/>
      <c r="E145" s="88"/>
      <c r="F145" s="89" t="s">
        <v>253</v>
      </c>
      <c r="G145" s="88"/>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0"/>
      <c r="D146" s="91"/>
      <c r="E146" s="91"/>
      <c r="F146" s="92"/>
      <c r="G146" s="86"/>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84"/>
      <c r="D147" s="85"/>
      <c r="E147" s="85"/>
      <c r="F147" s="84"/>
      <c r="G147" s="86"/>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4">
        <x14:dataValidation type="list" allowBlank="1" xr:uid="{00000000-0002-0000-1000-000000000000}">
          <x14:formula1>
            <xm:f>'[SECRETÁRIA MUNICIPAL DE SAÚDE - SMS.xlsx]LISTAS'!#REF!</xm:f>
          </x14:formula1>
          <xm:sqref>B135:D135</xm:sqref>
        </x14:dataValidation>
        <x14:dataValidation type="list" allowBlank="1" showInputMessage="1" showErrorMessage="1" xr:uid="{00000000-0002-0000-1000-000001000000}">
          <x14:formula1>
            <xm:f>LISTAS!$A$2:$A$17</xm:f>
          </x14:formula1>
          <xm:sqref>F141:G143</xm:sqref>
        </x14:dataValidation>
        <x14:dataValidation type="list" allowBlank="1" showInputMessage="1" showErrorMessage="1" xr:uid="{00000000-0002-0000-10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3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5"/>
  <sheetViews>
    <sheetView topLeftCell="A7" zoomScale="70" zoomScaleNormal="70" workbookViewId="0">
      <selection activeCell="B38" sqref="B38"/>
    </sheetView>
  </sheetViews>
  <sheetFormatPr defaultColWidth="9.109375" defaultRowHeight="15" customHeight="1" x14ac:dyDescent="0.3"/>
  <cols>
    <col min="1" max="1" width="68" customWidth="1"/>
    <col min="2" max="2" width="10.6640625" customWidth="1"/>
    <col min="3" max="3" width="15.44140625" customWidth="1"/>
    <col min="4" max="4" width="11" bestFit="1" customWidth="1"/>
    <col min="5" max="5" width="29.33203125" customWidth="1"/>
    <col min="6" max="6" width="16" customWidth="1"/>
    <col min="7" max="7" width="95.6640625" customWidth="1"/>
    <col min="8" max="8" width="15.44140625" bestFit="1" customWidth="1"/>
    <col min="9" max="9" width="12.33203125" customWidth="1"/>
    <col min="10" max="25" width="9.109375" customWidth="1"/>
    <col min="26" max="1023" width="15.33203125" customWidth="1"/>
  </cols>
  <sheetData>
    <row r="1" spans="1:25" ht="28.5" customHeight="1" x14ac:dyDescent="0.3">
      <c r="A1" s="80" t="s">
        <v>87</v>
      </c>
      <c r="B1" s="80"/>
      <c r="C1" s="80"/>
      <c r="D1" s="80"/>
      <c r="E1" s="80"/>
      <c r="F1" s="80"/>
      <c r="G1" s="80"/>
      <c r="H1" s="80"/>
    </row>
    <row r="3" spans="1:25" ht="42" customHeight="1" x14ac:dyDescent="0.3">
      <c r="A3" s="83" t="s">
        <v>1</v>
      </c>
      <c r="B3" s="19" t="s">
        <v>81</v>
      </c>
      <c r="C3" s="27" t="s">
        <v>277</v>
      </c>
      <c r="D3" s="20" t="s">
        <v>86</v>
      </c>
      <c r="E3" s="49" t="s">
        <v>278</v>
      </c>
      <c r="F3" s="20" t="s">
        <v>84</v>
      </c>
      <c r="G3" s="81" t="s">
        <v>361</v>
      </c>
      <c r="H3" s="82"/>
    </row>
    <row r="4" spans="1:25" ht="60" customHeight="1" x14ac:dyDescent="0.3">
      <c r="A4" s="83"/>
      <c r="B4" s="19" t="s">
        <v>85</v>
      </c>
      <c r="C4" s="17" t="s">
        <v>280</v>
      </c>
      <c r="D4" s="20" t="s">
        <v>83</v>
      </c>
      <c r="E4" s="17" t="s">
        <v>276</v>
      </c>
      <c r="F4" s="20" t="s">
        <v>82</v>
      </c>
      <c r="G4" s="38" t="s">
        <v>279</v>
      </c>
      <c r="H4" s="18"/>
    </row>
    <row r="5" spans="1:25" ht="41.25" customHeight="1" x14ac:dyDescent="0.3">
      <c r="A5" s="83" t="s">
        <v>256</v>
      </c>
      <c r="B5" s="19" t="s">
        <v>81</v>
      </c>
      <c r="C5" s="17" t="s">
        <v>436</v>
      </c>
      <c r="D5" s="20" t="s">
        <v>86</v>
      </c>
      <c r="E5" s="39" t="s">
        <v>437</v>
      </c>
      <c r="F5" s="20" t="s">
        <v>84</v>
      </c>
      <c r="G5" s="81" t="s">
        <v>361</v>
      </c>
      <c r="H5" s="82"/>
    </row>
    <row r="6" spans="1:25" ht="39" customHeight="1" x14ac:dyDescent="0.3">
      <c r="A6" s="83"/>
      <c r="B6" s="19" t="s">
        <v>85</v>
      </c>
      <c r="C6" s="17" t="s">
        <v>280</v>
      </c>
      <c r="D6" s="20" t="s">
        <v>83</v>
      </c>
      <c r="E6" s="17" t="s">
        <v>276</v>
      </c>
      <c r="F6" s="20" t="s">
        <v>82</v>
      </c>
      <c r="G6" s="38" t="s">
        <v>438</v>
      </c>
      <c r="H6" s="18"/>
    </row>
    <row r="7" spans="1:25" ht="14.4" x14ac:dyDescent="0.3">
      <c r="A7" s="77"/>
      <c r="B7" s="77"/>
      <c r="C7" s="77"/>
      <c r="D7" s="77"/>
      <c r="E7" s="77"/>
      <c r="F7" s="77"/>
      <c r="G7" s="77"/>
      <c r="H7" s="77"/>
    </row>
    <row r="8" spans="1:25" ht="79.5" customHeight="1" x14ac:dyDescent="0.3">
      <c r="A8" s="67" t="s">
        <v>88</v>
      </c>
      <c r="B8" s="67" t="s">
        <v>92</v>
      </c>
      <c r="C8" s="67" t="s">
        <v>0</v>
      </c>
      <c r="D8" s="67" t="s">
        <v>89</v>
      </c>
      <c r="E8" s="78" t="s">
        <v>90</v>
      </c>
      <c r="F8" s="79"/>
      <c r="G8" s="79"/>
      <c r="H8" s="68" t="s">
        <v>91</v>
      </c>
    </row>
    <row r="9" spans="1:25" s="62" customFormat="1" ht="15" customHeight="1" x14ac:dyDescent="0.3">
      <c r="A9" s="50" t="s">
        <v>281</v>
      </c>
      <c r="B9" s="60" t="s">
        <v>292</v>
      </c>
      <c r="C9" s="61">
        <v>44866</v>
      </c>
      <c r="D9" s="64"/>
      <c r="E9" s="75" t="s">
        <v>312</v>
      </c>
      <c r="F9" s="75"/>
      <c r="G9" s="75"/>
      <c r="H9" s="66" t="s">
        <v>22</v>
      </c>
      <c r="I9"/>
      <c r="J9"/>
      <c r="K9" s="65"/>
      <c r="L9" s="65"/>
      <c r="M9" s="65"/>
      <c r="N9" s="65"/>
      <c r="O9" s="65"/>
      <c r="P9" s="65"/>
      <c r="Q9" s="65"/>
      <c r="R9" s="65"/>
      <c r="S9" s="65"/>
      <c r="T9" s="65"/>
      <c r="U9" s="65"/>
      <c r="V9" s="65"/>
      <c r="W9" s="65"/>
      <c r="X9" s="65"/>
      <c r="Y9" s="65"/>
    </row>
    <row r="10" spans="1:25" s="62" customFormat="1" ht="15.75" customHeight="1" x14ac:dyDescent="0.3">
      <c r="A10" s="50" t="s">
        <v>282</v>
      </c>
      <c r="B10" s="60" t="s">
        <v>293</v>
      </c>
      <c r="C10" s="61">
        <v>44866</v>
      </c>
      <c r="D10" s="59"/>
      <c r="E10" s="75" t="s">
        <v>317</v>
      </c>
      <c r="F10" s="75"/>
      <c r="G10" s="75"/>
      <c r="H10" s="66" t="s">
        <v>272</v>
      </c>
      <c r="I10"/>
    </row>
    <row r="11" spans="1:25" s="62" customFormat="1" ht="15.75" customHeight="1" x14ac:dyDescent="0.3">
      <c r="A11" s="50" t="s">
        <v>283</v>
      </c>
      <c r="B11" s="60" t="s">
        <v>294</v>
      </c>
      <c r="C11" s="61">
        <v>44866</v>
      </c>
      <c r="D11" s="59"/>
      <c r="E11" s="75" t="s">
        <v>312</v>
      </c>
      <c r="F11" s="75"/>
      <c r="G11" s="75"/>
      <c r="H11" s="66" t="s">
        <v>272</v>
      </c>
      <c r="I11"/>
    </row>
    <row r="12" spans="1:25" s="62" customFormat="1" ht="15.75" customHeight="1" x14ac:dyDescent="0.3">
      <c r="A12" s="50" t="s">
        <v>284</v>
      </c>
      <c r="B12" s="60" t="s">
        <v>295</v>
      </c>
      <c r="C12" s="61">
        <v>44866</v>
      </c>
      <c r="D12" s="59"/>
      <c r="E12" s="75" t="s">
        <v>322</v>
      </c>
      <c r="F12" s="75"/>
      <c r="G12" s="75"/>
      <c r="H12" s="66" t="s">
        <v>360</v>
      </c>
      <c r="I12"/>
    </row>
    <row r="13" spans="1:25" s="62" customFormat="1" ht="15.75" customHeight="1" x14ac:dyDescent="0.3">
      <c r="A13" s="50" t="s">
        <v>285</v>
      </c>
      <c r="B13" s="60" t="s">
        <v>296</v>
      </c>
      <c r="C13" s="61">
        <v>44866</v>
      </c>
      <c r="D13" s="59"/>
      <c r="E13" s="75" t="s">
        <v>331</v>
      </c>
      <c r="F13" s="75"/>
      <c r="G13" s="75"/>
      <c r="H13" s="66" t="s">
        <v>272</v>
      </c>
      <c r="I13"/>
    </row>
    <row r="14" spans="1:25" s="62" customFormat="1" ht="15.75" customHeight="1" x14ac:dyDescent="0.3">
      <c r="A14" s="50" t="s">
        <v>286</v>
      </c>
      <c r="B14" s="60" t="s">
        <v>297</v>
      </c>
      <c r="C14" s="61">
        <v>44866</v>
      </c>
      <c r="D14" s="59"/>
      <c r="E14" s="75" t="s">
        <v>334</v>
      </c>
      <c r="F14" s="75"/>
      <c r="G14" s="75"/>
      <c r="H14" s="66" t="s">
        <v>272</v>
      </c>
      <c r="I14"/>
    </row>
    <row r="15" spans="1:25" s="62" customFormat="1" ht="15.75" customHeight="1" x14ac:dyDescent="0.3">
      <c r="A15" s="59" t="s">
        <v>287</v>
      </c>
      <c r="B15" s="60" t="s">
        <v>298</v>
      </c>
      <c r="C15" s="61">
        <v>44866</v>
      </c>
      <c r="D15" s="59"/>
      <c r="E15" s="75" t="s">
        <v>341</v>
      </c>
      <c r="F15" s="75"/>
      <c r="G15" s="75"/>
      <c r="H15" s="66" t="s">
        <v>360</v>
      </c>
      <c r="I15"/>
    </row>
    <row r="16" spans="1:25" s="62" customFormat="1" ht="15.75" customHeight="1" x14ac:dyDescent="0.3">
      <c r="A16" s="59" t="s">
        <v>288</v>
      </c>
      <c r="B16" s="60" t="s">
        <v>299</v>
      </c>
      <c r="C16" s="61">
        <v>44866</v>
      </c>
      <c r="D16" s="59"/>
      <c r="E16" s="75" t="s">
        <v>345</v>
      </c>
      <c r="F16" s="75"/>
      <c r="G16" s="75"/>
      <c r="H16" s="66" t="s">
        <v>272</v>
      </c>
      <c r="I16"/>
    </row>
    <row r="17" spans="1:9" s="62" customFormat="1" ht="15.75" customHeight="1" x14ac:dyDescent="0.3">
      <c r="A17" s="59" t="s">
        <v>289</v>
      </c>
      <c r="B17" s="60" t="s">
        <v>300</v>
      </c>
      <c r="C17" s="61">
        <v>44866</v>
      </c>
      <c r="D17" s="59"/>
      <c r="E17" s="76" t="s">
        <v>400</v>
      </c>
      <c r="F17" s="76"/>
      <c r="G17" s="76"/>
      <c r="H17" s="66" t="s">
        <v>272</v>
      </c>
      <c r="I17"/>
    </row>
    <row r="18" spans="1:9" s="62" customFormat="1" ht="15.75" customHeight="1" x14ac:dyDescent="0.3">
      <c r="A18" s="37" t="s">
        <v>387</v>
      </c>
      <c r="B18" s="60" t="s">
        <v>301</v>
      </c>
      <c r="C18" s="61">
        <v>44866</v>
      </c>
      <c r="D18" s="59"/>
      <c r="E18" s="75" t="s">
        <v>350</v>
      </c>
      <c r="F18" s="75"/>
      <c r="G18" s="75"/>
      <c r="H18" s="66" t="s">
        <v>272</v>
      </c>
      <c r="I18"/>
    </row>
    <row r="19" spans="1:9" s="62" customFormat="1" ht="15.75" customHeight="1" x14ac:dyDescent="0.3">
      <c r="A19" s="59" t="s">
        <v>290</v>
      </c>
      <c r="B19" s="60" t="s">
        <v>302</v>
      </c>
      <c r="C19" s="61">
        <v>44866</v>
      </c>
      <c r="D19" s="59"/>
      <c r="E19" s="75" t="s">
        <v>355</v>
      </c>
      <c r="F19" s="75"/>
      <c r="G19" s="75"/>
      <c r="H19" s="66" t="s">
        <v>272</v>
      </c>
      <c r="I19"/>
    </row>
    <row r="20" spans="1:9" s="62" customFormat="1" ht="15.75" customHeight="1" x14ac:dyDescent="0.3">
      <c r="A20" s="59" t="s">
        <v>291</v>
      </c>
      <c r="B20" s="60" t="s">
        <v>303</v>
      </c>
      <c r="C20" s="61">
        <v>44866</v>
      </c>
      <c r="D20" s="59"/>
      <c r="E20" s="75" t="s">
        <v>357</v>
      </c>
      <c r="F20" s="75"/>
      <c r="G20" s="75"/>
      <c r="H20" s="66" t="s">
        <v>272</v>
      </c>
      <c r="I20"/>
    </row>
    <row r="21" spans="1:9" s="62" customFormat="1" ht="15.75" customHeight="1" x14ac:dyDescent="0.3">
      <c r="A21" s="59" t="s">
        <v>383</v>
      </c>
      <c r="B21" s="60" t="s">
        <v>384</v>
      </c>
      <c r="C21" s="61">
        <v>44866</v>
      </c>
      <c r="D21" s="59"/>
      <c r="E21" s="76" t="s">
        <v>388</v>
      </c>
      <c r="F21" s="76"/>
      <c r="G21" s="76"/>
      <c r="H21" s="66" t="s">
        <v>272</v>
      </c>
      <c r="I21"/>
    </row>
    <row r="22" spans="1:9" s="62" customFormat="1" ht="15.75" customHeight="1" x14ac:dyDescent="0.3">
      <c r="A22" s="50" t="s">
        <v>393</v>
      </c>
      <c r="B22" s="60" t="s">
        <v>394</v>
      </c>
      <c r="C22" s="61">
        <v>44866</v>
      </c>
      <c r="D22" s="63"/>
      <c r="E22" s="76" t="s">
        <v>395</v>
      </c>
      <c r="F22" s="76"/>
      <c r="G22" s="76"/>
      <c r="H22" s="66" t="s">
        <v>272</v>
      </c>
      <c r="I22"/>
    </row>
    <row r="23" spans="1:9" s="62" customFormat="1" ht="15.75" customHeight="1" x14ac:dyDescent="0.3">
      <c r="A23" s="50" t="s">
        <v>403</v>
      </c>
      <c r="B23" s="60" t="s">
        <v>404</v>
      </c>
      <c r="C23" s="61">
        <v>44866</v>
      </c>
      <c r="D23" s="63"/>
      <c r="E23" s="76" t="s">
        <v>312</v>
      </c>
      <c r="F23" s="76"/>
      <c r="G23" s="76"/>
      <c r="H23" s="66" t="s">
        <v>22</v>
      </c>
      <c r="I23"/>
    </row>
    <row r="24" spans="1:9" ht="15.75" customHeight="1" x14ac:dyDescent="0.3">
      <c r="A24" s="34"/>
      <c r="B24" s="35"/>
      <c r="C24" s="31"/>
      <c r="D24" s="32"/>
      <c r="E24" s="74"/>
      <c r="F24" s="74"/>
      <c r="G24" s="74"/>
      <c r="H24" s="33"/>
    </row>
    <row r="25" spans="1:9" ht="15.75" customHeight="1" x14ac:dyDescent="0.3">
      <c r="A25" s="36"/>
      <c r="B25" s="35"/>
      <c r="C25" s="31"/>
      <c r="D25" s="32"/>
      <c r="E25" s="74"/>
      <c r="F25" s="74"/>
      <c r="G25" s="74"/>
      <c r="H25" s="33"/>
    </row>
    <row r="26" spans="1:9" ht="15.75" customHeight="1" x14ac:dyDescent="0.3">
      <c r="A26" s="34"/>
      <c r="B26" s="35"/>
      <c r="C26" s="31"/>
      <c r="D26" s="32"/>
      <c r="E26" s="74"/>
      <c r="F26" s="74"/>
      <c r="G26" s="74"/>
      <c r="H26" s="33"/>
    </row>
    <row r="27" spans="1:9" ht="15.75" customHeight="1" x14ac:dyDescent="0.3">
      <c r="A27" s="34"/>
      <c r="B27" s="35"/>
      <c r="C27" s="31"/>
      <c r="D27" s="32"/>
      <c r="E27" s="74"/>
      <c r="F27" s="74"/>
      <c r="G27" s="74"/>
      <c r="H27" s="33"/>
    </row>
    <row r="28" spans="1:9" ht="15.75" customHeight="1" x14ac:dyDescent="0.3">
      <c r="A28" s="34"/>
      <c r="B28" s="35"/>
      <c r="C28" s="31"/>
      <c r="D28" s="32"/>
      <c r="E28" s="74"/>
      <c r="F28" s="74"/>
      <c r="G28" s="74"/>
      <c r="H28" s="33"/>
    </row>
    <row r="29" spans="1:9" ht="15.75" customHeight="1" x14ac:dyDescent="0.3">
      <c r="A29" s="34"/>
      <c r="B29" s="35"/>
      <c r="C29" s="31"/>
      <c r="D29" s="32"/>
      <c r="E29" s="74"/>
      <c r="F29" s="74"/>
      <c r="G29" s="74"/>
      <c r="H29" s="33"/>
    </row>
    <row r="30" spans="1:9" ht="15.75" customHeight="1" x14ac:dyDescent="0.3">
      <c r="A30" s="34"/>
      <c r="B30" s="35"/>
      <c r="C30" s="31"/>
      <c r="D30" s="32"/>
      <c r="E30" s="74"/>
      <c r="F30" s="74"/>
      <c r="G30" s="74"/>
      <c r="H30" s="33"/>
    </row>
    <row r="31" spans="1:9" ht="15.75" customHeight="1" x14ac:dyDescent="0.3">
      <c r="A31" s="34"/>
      <c r="B31" s="35"/>
      <c r="C31" s="31"/>
      <c r="D31" s="32"/>
      <c r="E31" s="74"/>
      <c r="F31" s="74"/>
      <c r="G31" s="74"/>
      <c r="H31" s="33"/>
    </row>
    <row r="32" spans="1:9" ht="15.75" customHeight="1" x14ac:dyDescent="0.3">
      <c r="A32" s="36"/>
      <c r="B32" s="35"/>
      <c r="C32" s="31"/>
      <c r="D32" s="32"/>
      <c r="E32" s="74"/>
      <c r="F32" s="74"/>
      <c r="G32" s="74"/>
      <c r="H32" s="33"/>
    </row>
    <row r="33" spans="1:8" ht="15.75" customHeight="1" x14ac:dyDescent="0.3">
      <c r="A33" s="36"/>
      <c r="B33" s="35"/>
      <c r="C33" s="31"/>
      <c r="D33" s="32"/>
      <c r="E33" s="74"/>
      <c r="F33" s="74"/>
      <c r="G33" s="74"/>
      <c r="H33" s="33"/>
    </row>
    <row r="34" spans="1:8" ht="15.75" customHeight="1" x14ac:dyDescent="0.3">
      <c r="A34" s="37"/>
      <c r="B34" s="35"/>
      <c r="C34" s="31"/>
      <c r="D34" s="32"/>
      <c r="E34" s="74"/>
      <c r="F34" s="74"/>
      <c r="G34" s="74"/>
      <c r="H34" s="33"/>
    </row>
    <row r="35" spans="1:8" ht="15.75" customHeight="1" x14ac:dyDescent="0.3">
      <c r="A35" s="34"/>
      <c r="B35" s="35"/>
      <c r="C35" s="31"/>
      <c r="D35" s="32"/>
      <c r="E35" s="74"/>
      <c r="F35" s="74"/>
      <c r="G35" s="74"/>
      <c r="H35" s="33"/>
    </row>
    <row r="36" spans="1:8" ht="15.75" customHeight="1" x14ac:dyDescent="0.3">
      <c r="A36" s="37"/>
      <c r="B36" s="35"/>
      <c r="C36" s="31"/>
      <c r="D36" s="32"/>
      <c r="E36" s="74"/>
      <c r="F36" s="74"/>
      <c r="G36" s="74"/>
      <c r="H36" s="33"/>
    </row>
    <row r="37" spans="1:8" ht="15.75" customHeight="1" x14ac:dyDescent="0.3">
      <c r="A37" s="34"/>
      <c r="B37" s="35"/>
      <c r="C37" s="31"/>
      <c r="D37" s="32"/>
      <c r="E37" s="74"/>
      <c r="F37" s="74"/>
      <c r="G37" s="74"/>
      <c r="H37" s="33"/>
    </row>
    <row r="38" spans="1:8" ht="15.75" customHeight="1" x14ac:dyDescent="0.3">
      <c r="A38" s="34"/>
      <c r="B38" s="35"/>
      <c r="C38" s="31"/>
      <c r="D38" s="32"/>
      <c r="E38" s="74"/>
      <c r="F38" s="74"/>
      <c r="G38" s="74"/>
      <c r="H38" s="33"/>
    </row>
    <row r="39" spans="1:8" ht="15.75" customHeight="1" x14ac:dyDescent="0.3">
      <c r="A39" s="37"/>
      <c r="B39" s="35"/>
      <c r="C39" s="31"/>
      <c r="D39" s="32"/>
      <c r="E39" s="74"/>
      <c r="F39" s="74"/>
      <c r="G39" s="74"/>
      <c r="H39" s="33"/>
    </row>
    <row r="40" spans="1:8" ht="15.75" customHeight="1" x14ac:dyDescent="0.3">
      <c r="A40" s="36"/>
      <c r="B40" s="35"/>
      <c r="C40" s="31"/>
      <c r="D40" s="32"/>
      <c r="E40" s="74"/>
      <c r="F40" s="74"/>
      <c r="G40" s="74"/>
      <c r="H40" s="33"/>
    </row>
    <row r="41" spans="1:8" ht="15.75" customHeight="1" x14ac:dyDescent="0.3">
      <c r="A41" s="37"/>
      <c r="B41" s="35"/>
      <c r="C41" s="31"/>
      <c r="D41" s="32"/>
      <c r="E41" s="74"/>
      <c r="F41" s="74"/>
      <c r="G41" s="74"/>
      <c r="H41" s="33"/>
    </row>
    <row r="42" spans="1:8" ht="15.75" customHeight="1" x14ac:dyDescent="0.3">
      <c r="A42" s="37"/>
      <c r="B42" s="35"/>
      <c r="C42" s="31"/>
      <c r="D42" s="32"/>
      <c r="E42" s="74"/>
      <c r="F42" s="74"/>
      <c r="G42" s="74"/>
      <c r="H42" s="33"/>
    </row>
    <row r="43" spans="1:8" ht="15.75" customHeight="1" x14ac:dyDescent="0.3">
      <c r="A43" s="36"/>
      <c r="B43" s="35"/>
      <c r="C43" s="31"/>
      <c r="D43" s="32"/>
      <c r="E43" s="74"/>
      <c r="F43" s="74"/>
      <c r="G43" s="74"/>
      <c r="H43" s="33"/>
    </row>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sheetData>
  <sortState xmlns:xlrd2="http://schemas.microsoft.com/office/spreadsheetml/2017/richdata2" ref="A9:A20">
    <sortCondition ref="A9"/>
  </sortState>
  <mergeCells count="42">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19:G19"/>
    <mergeCell ref="E24:G24"/>
    <mergeCell ref="E25:G25"/>
    <mergeCell ref="E26:G26"/>
    <mergeCell ref="E27:G27"/>
    <mergeCell ref="E20:G20"/>
    <mergeCell ref="E21:G21"/>
    <mergeCell ref="E23:G23"/>
    <mergeCell ref="E22:G22"/>
    <mergeCell ref="E28:G28"/>
    <mergeCell ref="E29:G29"/>
    <mergeCell ref="E30:G30"/>
    <mergeCell ref="E31:G31"/>
    <mergeCell ref="E32:G32"/>
    <mergeCell ref="E33:G33"/>
    <mergeCell ref="E34:G34"/>
    <mergeCell ref="E35:G35"/>
    <mergeCell ref="E36:G36"/>
    <mergeCell ref="E37:G37"/>
    <mergeCell ref="E43:G43"/>
    <mergeCell ref="E38:G38"/>
    <mergeCell ref="E39:G39"/>
    <mergeCell ref="E40:G40"/>
    <mergeCell ref="E41:G41"/>
    <mergeCell ref="E42:G42"/>
  </mergeCells>
  <phoneticPr fontId="36" type="noConversion"/>
  <hyperlinks>
    <hyperlink ref="E3" r:id="rId1" xr:uid="{00000000-0004-0000-0100-000000000000}"/>
    <hyperlink ref="A12" r:id="rId2" display="https://servicos.novaitaberaba.sc.gov.br/index/detalhes/codServico/6712" xr:uid="{00000000-0004-0000-0100-000001000000}"/>
    <hyperlink ref="E5" r:id="rId3" xr:uid="{4F7F51F2-EF75-45D0-9BA6-ECC455E23BC1}"/>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20" zoomScale="85" zoomScaleNormal="115" zoomScalePageLayoutView="8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310</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312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313</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314</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54.6" customHeight="1" x14ac:dyDescent="0.3">
      <c r="A36" s="15" t="s">
        <v>191</v>
      </c>
      <c r="B36" s="100" t="s">
        <v>405</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77.400000000000006" customHeight="1" x14ac:dyDescent="0.3">
      <c r="A37" s="15" t="s">
        <v>189</v>
      </c>
      <c r="B37" s="114" t="s">
        <v>440</v>
      </c>
      <c r="C37" s="115"/>
      <c r="D37" s="116"/>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87" t="s">
        <v>11</v>
      </c>
      <c r="C106" s="87"/>
      <c r="D106" s="87"/>
      <c r="E106" s="29" t="s">
        <v>110</v>
      </c>
      <c r="F106" s="40"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95" t="s">
        <v>267</v>
      </c>
      <c r="C107" s="95"/>
      <c r="D107" s="95"/>
      <c r="E107" s="42"/>
      <c r="F107" s="42"/>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95" t="s">
        <v>267</v>
      </c>
      <c r="C108" s="95"/>
      <c r="D108" s="95"/>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95" t="s">
        <v>267</v>
      </c>
      <c r="C109" s="95"/>
      <c r="D109" s="95"/>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95" t="s">
        <v>267</v>
      </c>
      <c r="C110" s="95"/>
      <c r="D110" s="95"/>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95" t="s">
        <v>267</v>
      </c>
      <c r="C111" s="95"/>
      <c r="D111" s="95"/>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95" t="s">
        <v>267</v>
      </c>
      <c r="C112" s="95"/>
      <c r="D112" s="95"/>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95" t="s">
        <v>267</v>
      </c>
      <c r="C113" s="95"/>
      <c r="D113" s="95"/>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94" t="s">
        <v>439</v>
      </c>
      <c r="C114" s="94"/>
      <c r="D114" s="94"/>
      <c r="E114" s="41" t="s">
        <v>315</v>
      </c>
      <c r="F114" s="41" t="s">
        <v>111</v>
      </c>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95" t="s">
        <v>267</v>
      </c>
      <c r="C115" s="95"/>
      <c r="D115" s="95"/>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95" t="s">
        <v>267</v>
      </c>
      <c r="C116" s="95"/>
      <c r="D116" s="95"/>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07" t="s">
        <v>77</v>
      </c>
      <c r="B118" s="107"/>
      <c r="C118" s="107"/>
      <c r="D118" s="107"/>
      <c r="E118" s="107"/>
      <c r="F118" s="107"/>
      <c r="G118" s="10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441</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4"/>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0" t="s">
        <v>378</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7" t="s">
        <v>80</v>
      </c>
      <c r="D140" s="88"/>
      <c r="E140" s="88"/>
      <c r="F140" s="93" t="s">
        <v>28</v>
      </c>
      <c r="G140" s="88"/>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4"/>
      <c r="D143" s="85"/>
      <c r="E143" s="85"/>
      <c r="F143" s="84"/>
      <c r="G143" s="8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7" t="s">
        <v>255</v>
      </c>
      <c r="D145" s="88"/>
      <c r="E145" s="88"/>
      <c r="F145" s="89" t="s">
        <v>253</v>
      </c>
      <c r="G145" s="88"/>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0"/>
      <c r="D146" s="91"/>
      <c r="E146" s="91"/>
      <c r="F146" s="92"/>
      <c r="G146" s="86"/>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84"/>
      <c r="D147" s="85"/>
      <c r="E147" s="85"/>
      <c r="F147" s="84"/>
      <c r="G147" s="86"/>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A119:G119"/>
    <mergeCell ref="B120:G120"/>
    <mergeCell ref="B121:G121"/>
    <mergeCell ref="B123:D123"/>
    <mergeCell ref="E123:G123"/>
    <mergeCell ref="B111:D111"/>
    <mergeCell ref="B112:D112"/>
    <mergeCell ref="B113:D113"/>
    <mergeCell ref="B114:D114"/>
    <mergeCell ref="B115:D115"/>
    <mergeCell ref="B116:D116"/>
    <mergeCell ref="A118:G118"/>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LISTAS!$A$2:$A$17</xm:f>
          </x14:formula1>
          <xm:sqref>F141:G143</xm:sqref>
        </x14:dataValidation>
        <x14:dataValidation type="list" allowBlank="1" xr:uid="{00000000-0002-0000-0200-000001000000}">
          <x14:formula1>
            <xm:f>'[SECRETÁRIA MUNICIPAL DE SAÚDE - SMS.xlsx]LISTAS'!#REF!</xm:f>
          </x14:formula1>
          <xm:sqref>B135:D135</xm:sqref>
        </x14:dataValidation>
        <x14:dataValidation type="list" allowBlank="1" showInputMessage="1" showErrorMessage="1" xr:uid="{00000000-0002-0000-0200-000002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r:uid="{00000000-0002-0000-0200-000003000000}">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12"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401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310</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317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318</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319</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76.8" customHeight="1" x14ac:dyDescent="0.3">
      <c r="A36" s="15" t="s">
        <v>191</v>
      </c>
      <c r="B36" s="114" t="s">
        <v>407</v>
      </c>
      <c r="C36" s="115"/>
      <c r="D36" s="116"/>
      <c r="E36" s="41" t="s">
        <v>315</v>
      </c>
      <c r="F36" s="41" t="s">
        <v>111</v>
      </c>
      <c r="G36" s="42"/>
      <c r="H36" s="3"/>
      <c r="I36" s="3"/>
      <c r="J36" s="3"/>
      <c r="K36" s="3"/>
      <c r="L36" s="3"/>
      <c r="M36" s="3"/>
      <c r="N36" s="3"/>
      <c r="O36" s="3"/>
      <c r="P36" s="3"/>
      <c r="Q36" s="3"/>
      <c r="R36" s="3"/>
      <c r="S36" s="3"/>
      <c r="T36" s="3"/>
      <c r="U36" s="3"/>
      <c r="V36" s="3"/>
      <c r="W36" s="3"/>
      <c r="X36" s="3"/>
      <c r="Y36" s="3"/>
    </row>
    <row r="37" spans="1:25" ht="69.599999999999994" customHeight="1" x14ac:dyDescent="0.3">
      <c r="A37" s="15" t="s">
        <v>189</v>
      </c>
      <c r="B37" s="114" t="s">
        <v>408</v>
      </c>
      <c r="C37" s="115"/>
      <c r="D37" s="116"/>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409</v>
      </c>
      <c r="C89" s="95"/>
      <c r="D89" s="95"/>
      <c r="E89" s="41" t="s">
        <v>315</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410</v>
      </c>
      <c r="C93" s="95"/>
      <c r="D93" s="95"/>
      <c r="E93" s="41" t="s">
        <v>315</v>
      </c>
      <c r="F93" s="41" t="s">
        <v>111</v>
      </c>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411</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4"/>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300-000000000000}">
          <x14:formula1>
            <xm:f>LISTAS!$A$2:$A$17</xm:f>
          </x14:formula1>
          <xm:sqref>F140:G142</xm:sqref>
        </x14:dataValidation>
        <x14:dataValidation type="list" allowBlank="1" xr:uid="{00000000-0002-0000-0300-000001000000}">
          <x14:formula1>
            <xm:f>'[SECRETÁRIA MUNICIPAL DE SAÚDE - SMS.xlsx]LISTAS'!#REF!</xm:f>
          </x14:formula1>
          <xm:sqref>B135:D135</xm:sqref>
        </x14:dataValidation>
        <x14:dataValidation type="list" allowBlank="1" showInputMessage="1" showErrorMessage="1" xr:uid="{00000000-0002-0000-0300-000002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12" zoomScale="85" zoomScaleNormal="115" zoomScalePageLayoutView="8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310</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100" t="s">
        <v>312</v>
      </c>
      <c r="C29" s="101"/>
      <c r="D29" s="101"/>
      <c r="E29" s="101"/>
      <c r="F29" s="101"/>
      <c r="G29" s="102"/>
      <c r="H29" s="3"/>
      <c r="I29" s="3"/>
      <c r="J29" s="3"/>
      <c r="K29" s="3"/>
      <c r="L29" s="3"/>
      <c r="M29" s="3"/>
      <c r="N29" s="3"/>
      <c r="O29" s="3"/>
      <c r="P29" s="3"/>
      <c r="Q29" s="3"/>
      <c r="R29" s="3"/>
      <c r="S29" s="3"/>
      <c r="T29" s="3"/>
      <c r="U29" s="3"/>
      <c r="V29" s="3"/>
      <c r="W29" s="3"/>
      <c r="X29" s="3"/>
      <c r="Y29" s="3"/>
    </row>
    <row r="30" spans="1:25" ht="37.5" customHeight="1" x14ac:dyDescent="0.3">
      <c r="A30" s="30" t="s">
        <v>142</v>
      </c>
      <c r="B30" s="94" t="s">
        <v>304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366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367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368</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369</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442</v>
      </c>
      <c r="B104" s="94" t="s">
        <v>443</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47" t="s">
        <v>444</v>
      </c>
      <c r="B105" s="94" t="s">
        <v>445</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446</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4" t="s">
        <v>126</v>
      </c>
      <c r="C124" s="84"/>
      <c r="D124" s="84"/>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xm:sqref>
        </x14:dataValidation>
        <x14:dataValidation type="list" allowBlank="1" showInputMessage="1" showErrorMessage="1" xr:uid="{00000000-0002-0000-0400-000003000000}">
          <x14:formula1>
            <xm:f>'Z:\LGPD GRUPO PUBLICA\CARTAS DE SERVIÇO DE TODOS  MUNICÍPIO\YXZ CORONEL FREITAS\YXZ CORONEL FREITAS\INVENTÁRIO DE DADOS - Márcio\[Z Finalizado - INVENTÁRIO VIG SANITÁRIA.xlsx]LISTAS'!#REF!</xm:f>
          </x14:formula1>
          <xm:sqref>F38:G39 F108:G117 F41:G53 F55:G58 F105:G105 F70:G70 F72:G74 F76:G76 F60:G68 F78:G78 F80:G83 F85:G85 F87:G87 F94:G98 F89:G91 F101:G102 B14:G15</xm:sqref>
        </x14:dataValidation>
        <x14:dataValidation type="list" allowBlank="1" showInputMessage="1" showErrorMessage="1" xr:uid="{00000000-0002-0000-0400-000004000000}">
          <x14:formula1>
            <xm:f>'Z:\LGPD GRUPO PUBLICA\CARTAS DE SERVIÇO DE TODOS  MUNICÍPIO\ZZZ CORONEL FREITAS\YXZ CORONEL FREITAS\[INVENTÁRIO TRIBUTOS--.xlsx]LISTAS'!#REF!</xm:f>
          </x14:formula1>
          <xm:sqref>G36:G37</xm:sqref>
        </x14:dataValidation>
        <x14:dataValidation type="list" allowBlank="1" showErrorMessage="1" xr:uid="{00000000-0002-0000-0400-000005000000}">
          <x14:formula1>
            <xm:f>'Z:\LGPD GRUPO PUBLICA\CARTAS DE SERVIÇO DE TODOS  MUNICÍPIO\ZZZ NOVA ERECHIM\INVENTÁRIO DE DADOS\[INVENTÁRIO VIG SANITÁRIA.xlsx]LISTAS'!#REF!</xm:f>
          </x14:formula1>
          <xm:sqref>B124:D126</xm:sqref>
        </x14:dataValidation>
        <x14:dataValidation type="list" allowBlank="1" xr:uid="{00000000-0002-0000-0400-000006000000}">
          <x14:formula1>
            <xm:f>'[SECRETÁRIA MUNICIPAL DE SAÚDE - SMS.xlsx]LISTAS'!#REF!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09"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362</v>
      </c>
      <c r="C11" s="103" t="s">
        <v>363</v>
      </c>
      <c r="D11" s="121"/>
      <c r="E11" s="48" t="s">
        <v>364</v>
      </c>
      <c r="F11" s="48" t="s">
        <v>365</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309</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321</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322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434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313</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314</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402</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338</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325</v>
      </c>
      <c r="B104" s="100" t="s">
        <v>412</v>
      </c>
      <c r="C104" s="101"/>
      <c r="D104" s="102"/>
      <c r="E104" s="41" t="s">
        <v>315</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0" t="s">
        <v>326</v>
      </c>
      <c r="C115" s="101"/>
      <c r="D115" s="102"/>
      <c r="E115" s="41" t="s">
        <v>315</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344</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'Z:\LGPD GRUPO PUBLICA\CARTAS DE SERVIÇO DE TODOS  MUNICÍPIO\ZZZ NOVA ERECHIM\INVENTÁRIO DE DADOS\[INVENTÁRIO VIG SANITÁRIA.xlsx]LISTAS'!#REF!</xm:f>
          </x14:formula1>
          <xm:sqref>B14:G15</xm:sqref>
        </x14:dataValidation>
        <x14:dataValidation type="list" allowBlank="1" xr:uid="{00000000-0002-0000-0500-000002000000}">
          <x14:formula1>
            <xm:f>'[SECRETÁRIA MUNICIPAL DE SAÚDE - SMS.xlsx]LISTAS'!#REF!</xm:f>
          </x14:formula1>
          <xm:sqref>B135:D135</xm:sqref>
        </x14:dataValidation>
        <x14:dataValidation type="list" allowBlank="1" showInputMessage="1" showErrorMessage="1" xr:uid="{00000000-0002-0000-0500-000003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500-000004000000}">
          <x14:formula1>
            <xm:f>'[SECRETÁRIA MUNICIPAL DE SAÚDE - SMS.xlsx]LISTAS'!#REF!</xm:f>
          </x14:formula1>
          <xm:sqref>F36:F37 F104 F115</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6000000}">
          <x14:formula1>
            <xm:f>'[ZZZ - INVENTÁRIO VIGILÂNCIA SANITÁRIA.xlsx]LISTAS'!#REF!</xm:f>
          </x14:formula1>
          <xm:sqref>G36:G39 F38:F39 F41:G53 F55:G58 F105:G105 F70:G70 F72:G74 F76:G76 F60:G68 F78:G78 F80:G83 F85:G85 F87:G87 F94:G98 F89:G91 F101:G102 F108:G114 F116:G117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09"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370</v>
      </c>
      <c r="C11" s="84"/>
      <c r="D11" s="86"/>
      <c r="E11" s="28"/>
      <c r="F11" s="28"/>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22</v>
      </c>
      <c r="D14" s="45" t="s">
        <v>22</v>
      </c>
      <c r="E14" s="45" t="s">
        <v>22</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329</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330</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331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305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323</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324</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413</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414</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327</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46" t="s">
        <v>332</v>
      </c>
      <c r="B129" s="94" t="s">
        <v>415</v>
      </c>
      <c r="C129" s="94"/>
      <c r="D129" s="94"/>
      <c r="E129" s="94" t="s">
        <v>316</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'Z:\LGPD GRUPO PUBLICA\CARTAS DE SERVIÇO DE TODOS  MUNICÍPIO\YXZ CORONEL FREITAS\INVENTÁRIO DE DADOS - Márcio\[Z Finalizado - INVENTÁRIO VIG SANITÁRIA.xlsx]LISTAS'!#REF!</xm:f>
          </x14:formula1>
          <xm:sqref>B14:G15</xm:sqref>
        </x14:dataValidation>
        <x14:dataValidation type="list" allowBlank="1" xr:uid="{00000000-0002-0000-0600-000002000000}">
          <x14:formula1>
            <xm:f>'[SECRETÁRIA MUNICIPAL DE SAÚDE - SMS.xlsx]LISTAS'!#REF!</xm:f>
          </x14:formula1>
          <xm:sqref>B135:D135</xm:sqref>
        </x14:dataValidation>
        <x14:dataValidation type="list" allowBlank="1" showInputMessage="1" showErrorMessage="1" xr:uid="{00000000-0002-0000-0600-000003000000}">
          <x14:formula1>
            <xm:f>'[SECRETÁRIA MUNICIPAL DE SAÚDE - SMS.xlsx]LISTAS'!#REF!</xm:f>
          </x14:formula1>
          <xm:sqref>F36:F37</xm:sqref>
        </x14:dataValidation>
        <x14:dataValidation type="list" allowBlank="1" showInputMessage="1" showErrorMessage="1" xr:uid="{00000000-0002-0000-0600-000004000000}">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600-000005000000}">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31" zoomScale="85" zoomScaleNormal="115" zoomScalePageLayoutView="85" workbookViewId="0">
      <selection activeCell="B16" sqref="B16:G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277</v>
      </c>
      <c r="C11" s="84" t="s">
        <v>361</v>
      </c>
      <c r="D11" s="86"/>
      <c r="E11" s="28" t="s">
        <v>280</v>
      </c>
      <c r="F11" s="28"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23</v>
      </c>
      <c r="D14" s="45" t="s">
        <v>23</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22</v>
      </c>
      <c r="D15" s="45" t="s">
        <v>22</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4" t="s">
        <v>333</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334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305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335</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336</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337</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94" t="s">
        <v>338</v>
      </c>
      <c r="C37" s="94"/>
      <c r="D37" s="94"/>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339</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4" t="s">
        <v>126</v>
      </c>
      <c r="C124" s="84"/>
      <c r="D124" s="84"/>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4" t="s">
        <v>23</v>
      </c>
      <c r="C125" s="84"/>
      <c r="D125" s="84"/>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4" t="s">
        <v>23</v>
      </c>
      <c r="C126" s="84"/>
      <c r="D126" s="84"/>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'[SECRETÁRIA MUNICIPAL DE SAÚDE - SMS.xlsx]LISTAS'!#REF!</xm:f>
          </x14:formula1>
          <xm:sqref>F36:F37</xm:sqref>
        </x14:dataValidation>
        <x14:dataValidation type="list" allowBlank="1" showInputMessage="1" showErrorMessage="1" xr:uid="{00000000-0002-0000-0700-000001000000}">
          <x14:formula1>
            <xm:f>LISTAS!$A$2:$A$17</xm:f>
          </x14:formula1>
          <xm:sqref>F140:G142</xm:sqref>
        </x14:dataValidation>
        <x14:dataValidation type="list" allowBlank="1" showInputMessage="1" showErrorMessage="1" xr:uid="{00000000-0002-0000-0700-000002000000}">
          <x14:formula1>
            <xm:f>'Z:\LGPD GRUPO PUBLICA\CARTAS DE SERVIÇO DE TODOS  MUNICÍPIO\ZZZ NOVA ERECHIM\INVENTÁRIO DE DADOS\[INVENTÁRIO VIG SANITÁRIA.xlsx]LISTAS'!#REF!</xm:f>
          </x14:formula1>
          <xm:sqref>B14:G15 G36:G39 F108:G117 F41:G53 F55:G58 F105:G105 F70:G70 F72:G74 F76:G76 F60:G68 F78:G78 F80:G83 F85:G85 F87:G87 F94:G98 F89:G91 F101:G102 F38:F39</xm:sqref>
        </x14:dataValidation>
        <x14:dataValidation type="list" allowBlank="1" showErrorMessage="1" xr:uid="{00000000-0002-0000-0700-000003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700-000004000000}">
          <x14:formula1>
            <xm:f>'E:\SGD\TRAB\2020\LGPD\Inventario de Dados\[Template_Inventario de dados pessoais_v2020-08-20_01.xlsx]4-Listas'!#REF!</xm:f>
          </x14:formula1>
          <xm:sqref>G93 G100 G104</xm:sqref>
        </x14:dataValidation>
        <x14:dataValidation type="list" allowBlank="1" xr:uid="{00000000-0002-0000-0700-000005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6" zoomScale="85" zoomScaleNormal="115" zoomScalePageLayoutView="8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271</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0" t="s">
        <v>130</v>
      </c>
      <c r="B3" s="125" t="s">
        <v>287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44866</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9"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Romelândia</v>
      </c>
      <c r="C9" s="84" t="str">
        <f>'LISTA INVENTÁRIO'!G3</f>
        <v>Rua 12 de Outubro 242, Centro</v>
      </c>
      <c r="D9" s="86"/>
      <c r="E9" s="28" t="str">
        <f>'LISTA INVENTÁRIO'!C4</f>
        <v>89908-000</v>
      </c>
      <c r="F9" s="28" t="str">
        <f>'LISTA INVENTÁRIO'!G4</f>
        <v>(49) 3624-1000</v>
      </c>
      <c r="G9" s="28"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Evandro Luiz Shafer</v>
      </c>
      <c r="C10" s="84" t="str">
        <f>'LISTA INVENTÁRIO'!G5</f>
        <v>Rua 12 de Outubro 242, Centro</v>
      </c>
      <c r="D10" s="84"/>
      <c r="E10" s="28" t="str">
        <f>'LISTA INVENTÁRIO'!C6</f>
        <v>89908-000</v>
      </c>
      <c r="F10" s="28" t="str">
        <f>'LISTA INVENTÁRIO'!G6</f>
        <v>(49) 3624-1010</v>
      </c>
      <c r="G10" s="28"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277</v>
      </c>
      <c r="C11" s="84" t="s">
        <v>361</v>
      </c>
      <c r="D11" s="86"/>
      <c r="E11" s="28" t="s">
        <v>280</v>
      </c>
      <c r="F11" s="28"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4" t="s">
        <v>7</v>
      </c>
      <c r="C13" s="44" t="s">
        <v>8</v>
      </c>
      <c r="D13" s="44" t="s">
        <v>9</v>
      </c>
      <c r="E13" s="44"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45" t="s">
        <v>23</v>
      </c>
      <c r="C14" s="45" t="s">
        <v>23</v>
      </c>
      <c r="D14" s="45" t="s">
        <v>23</v>
      </c>
      <c r="E14" s="45"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45" t="s">
        <v>22</v>
      </c>
      <c r="C15" s="45" t="s">
        <v>23</v>
      </c>
      <c r="D15" s="45" t="s">
        <v>23</v>
      </c>
      <c r="E15" s="45"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234</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17" t="s">
        <v>138</v>
      </c>
      <c r="B19" s="95" t="s">
        <v>340</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18"/>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0" t="s">
        <v>232</v>
      </c>
      <c r="B28" s="94" t="s">
        <v>311</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0" t="s">
        <v>141</v>
      </c>
      <c r="B29" s="94" t="s">
        <v>341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0" t="s">
        <v>142</v>
      </c>
      <c r="B30" s="94" t="s">
        <v>306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0" t="s">
        <v>143</v>
      </c>
      <c r="B31" s="100" t="s">
        <v>341</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3">
      <c r="A32" s="30" t="s">
        <v>144</v>
      </c>
      <c r="B32" s="100" t="s">
        <v>341</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3">
      <c r="A35" s="25" t="s">
        <v>71</v>
      </c>
      <c r="B35" s="87" t="s">
        <v>11</v>
      </c>
      <c r="C35" s="87"/>
      <c r="D35" s="87"/>
      <c r="E35" s="29" t="s">
        <v>110</v>
      </c>
      <c r="F35" s="40"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0" t="s">
        <v>342</v>
      </c>
      <c r="C36" s="101"/>
      <c r="D36" s="102"/>
      <c r="E36" s="41" t="s">
        <v>315</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0" t="s">
        <v>343</v>
      </c>
      <c r="C37" s="101"/>
      <c r="D37" s="102"/>
      <c r="E37" s="41" t="s">
        <v>315</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87" t="s">
        <v>11</v>
      </c>
      <c r="C40" s="87"/>
      <c r="D40" s="87"/>
      <c r="E40" s="29" t="s">
        <v>110</v>
      </c>
      <c r="F40" s="40"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87" t="s">
        <v>11</v>
      </c>
      <c r="C54" s="87"/>
      <c r="D54" s="87"/>
      <c r="E54" s="29" t="s">
        <v>110</v>
      </c>
      <c r="F54" s="40"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87" t="s">
        <v>11</v>
      </c>
      <c r="C59" s="87"/>
      <c r="D59" s="87"/>
      <c r="E59" s="29" t="s">
        <v>110</v>
      </c>
      <c r="F59" s="40"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87" t="s">
        <v>11</v>
      </c>
      <c r="C69" s="87"/>
      <c r="D69" s="87"/>
      <c r="E69" s="29" t="s">
        <v>110</v>
      </c>
      <c r="F69" s="40"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87" t="s">
        <v>11</v>
      </c>
      <c r="C75" s="87"/>
      <c r="D75" s="87"/>
      <c r="E75" s="29" t="s">
        <v>110</v>
      </c>
      <c r="F75" s="40"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87" t="s">
        <v>11</v>
      </c>
      <c r="C77" s="87"/>
      <c r="D77" s="87"/>
      <c r="E77" s="29" t="s">
        <v>110</v>
      </c>
      <c r="F77" s="40"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87" t="s">
        <v>11</v>
      </c>
      <c r="C79" s="87"/>
      <c r="D79" s="87"/>
      <c r="E79" s="29" t="s">
        <v>110</v>
      </c>
      <c r="F79" s="40"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1"/>
      <c r="F83" s="41"/>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87" t="s">
        <v>11</v>
      </c>
      <c r="C92" s="87"/>
      <c r="D92" s="87"/>
      <c r="E92" s="29" t="s">
        <v>110</v>
      </c>
      <c r="F92" s="40"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87" t="s">
        <v>11</v>
      </c>
      <c r="C99" s="87"/>
      <c r="D99" s="87"/>
      <c r="E99" s="29" t="s">
        <v>110</v>
      </c>
      <c r="F99" s="40"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7" t="s">
        <v>11</v>
      </c>
      <c r="C103" s="87"/>
      <c r="D103" s="87"/>
      <c r="E103" s="29" t="s">
        <v>110</v>
      </c>
      <c r="F103" s="40"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7" t="s">
        <v>11</v>
      </c>
      <c r="C107" s="87"/>
      <c r="D107" s="87"/>
      <c r="E107" s="29" t="s">
        <v>110</v>
      </c>
      <c r="F107" s="40"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4" t="s">
        <v>416</v>
      </c>
      <c r="C115" s="94"/>
      <c r="D115" s="94"/>
      <c r="E115" s="41" t="s">
        <v>315</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8" t="s">
        <v>374</v>
      </c>
      <c r="C120" s="108"/>
      <c r="D120" s="108"/>
      <c r="E120" s="108"/>
      <c r="F120" s="108"/>
      <c r="G120" s="108"/>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9" t="s">
        <v>344</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29" t="s">
        <v>22</v>
      </c>
      <c r="C125" s="130"/>
      <c r="D125" s="131"/>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95" t="s">
        <v>274</v>
      </c>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7" t="s">
        <v>270</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0" t="s">
        <v>328</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7" t="s">
        <v>375</v>
      </c>
      <c r="C135" s="98"/>
      <c r="D135" s="99"/>
      <c r="E135" s="100" t="s">
        <v>380</v>
      </c>
      <c r="F135" s="101"/>
      <c r="G135" s="102"/>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0" t="s">
        <v>377</v>
      </c>
      <c r="C136" s="101"/>
      <c r="D136" s="102"/>
      <c r="E136" s="100" t="s">
        <v>382</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3">
      <c r="A137" s="30" t="s">
        <v>376</v>
      </c>
      <c r="B137" s="94" t="s">
        <v>379</v>
      </c>
      <c r="C137" s="94"/>
      <c r="D137" s="94"/>
      <c r="E137" s="94" t="s">
        <v>381</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7" t="s">
        <v>80</v>
      </c>
      <c r="D139" s="88"/>
      <c r="E139" s="88"/>
      <c r="F139" s="93" t="s">
        <v>28</v>
      </c>
      <c r="G139" s="88"/>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4"/>
      <c r="D140" s="85"/>
      <c r="E140" s="85"/>
      <c r="F140" s="84"/>
      <c r="G140" s="85"/>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4"/>
      <c r="D141" s="85"/>
      <c r="E141" s="85"/>
      <c r="F141" s="84"/>
      <c r="G141" s="85"/>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4"/>
      <c r="D142" s="85"/>
      <c r="E142" s="85"/>
      <c r="F142" s="84"/>
      <c r="G142" s="8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7" t="s">
        <v>255</v>
      </c>
      <c r="D144" s="88"/>
      <c r="E144" s="88"/>
      <c r="F144" s="89" t="s">
        <v>253</v>
      </c>
      <c r="G144" s="88"/>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0"/>
      <c r="D145" s="91"/>
      <c r="E145" s="91"/>
      <c r="F145" s="92"/>
      <c r="G145" s="8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84"/>
      <c r="D146" s="85"/>
      <c r="E146" s="85"/>
      <c r="F146" s="84"/>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F83 F36:F37 F115</xm:sqref>
        </x14:dataValidation>
        <x14:dataValidation type="list" allowBlank="1" showInputMessage="1" showErrorMessage="1" xr:uid="{00000000-0002-0000-0800-000003000000}">
          <x14:formula1>
            <xm:f>'Z:\LGPD GRUPO PUBLICA\CARTAS DE SERVIÇO DE TODOS  MUNICÍPIO\ZZZ CORONEL FREITAS\YXZ CORONEL FREITAS\[INVENTÁRIO VIG SANITÁRIA-.xlsx]LISTAS'!#REF!</xm:f>
          </x14:formula1>
          <xm:sqref>B14:G15 G108:G117 F41:G53 F55:G58 F105:G105 F70:G70 F72:G74 F76:G76 G36:G39 F78:G78 G80:G83 F85:G85 F87:G87 F94:G98 F89:G91 F101:G102 F60:G68 F80:F82 F38:F39 F108:F114 F116:F117</xm:sqref>
        </x14:dataValidation>
        <x14:dataValidation type="list" allowBlank="1" xr:uid="{00000000-0002-0000-0800-000004000000}">
          <x14:formula1>
            <xm:f>'D:\LGPD\INVENTÁRIO DE DADOS\[A - INVENTÁRIO TRIBUTOS.xlsx]LISTAS'!#REF!</xm:f>
          </x14:formula1>
          <xm:sqref>B124:D124</xm:sqref>
        </x14:dataValidation>
        <x14:dataValidation type="list" allowBlank="1" xr:uid="{00000000-0002-0000-0800-000005000000}">
          <x14:formula1>
            <xm:f>'[SECRETÁRIA MUNICIPAL DE SAÚDE - SMS.xlsx]LISTAS'!#REF!</xm:f>
          </x14:formula1>
          <xm:sqref>B125:D125 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LISTAS</vt:lpstr>
      <vt:lpstr>LISTA INVENTÁRIO</vt:lpstr>
      <vt:lpstr>ALVARÁ SANITÁRIO</vt:lpstr>
      <vt:lpstr>CADASTRO VIGILÂNCIA SANITÁRIA</vt:lpstr>
      <vt:lpstr>ALVARÁ SANITÁRIO HABITE-SE</vt:lpstr>
      <vt:lpstr>FISCALIZAÇÃO SANITÁRIA</vt:lpstr>
      <vt:lpstr>PEDIDO DE LAUDO DE ANÁLISES</vt:lpstr>
      <vt:lpstr>SERVIÇO DE CAPACITAÇÃO</vt:lpstr>
      <vt:lpstr>MONITORAMENTO MEDICAÇÃO CONTRO.</vt:lpstr>
      <vt:lpstr>LICENÇA TRANSP ALIMENTO</vt:lpstr>
      <vt:lpstr>AUTO IMPOSIÇÃO PENALIDADES</vt:lpstr>
      <vt:lpstr>AUTO DE INFRAÇÃO</vt:lpstr>
      <vt:lpstr>AUTO DE INTIMAÇÃO</vt:lpstr>
      <vt:lpstr>NOTIFICAÇÃO E DEFESA </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2024-02-20T11:53:10Z</dcterms:modified>
</cp:coreProperties>
</file>